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/>
  <mc:AlternateContent xmlns:mc="http://schemas.openxmlformats.org/markup-compatibility/2006">
    <mc:Choice Requires="x15">
      <x15ac:absPath xmlns:x15ac="http://schemas.microsoft.com/office/spreadsheetml/2010/11/ac" url="D:\Enseignements\Examens\"/>
    </mc:Choice>
  </mc:AlternateContent>
  <xr:revisionPtr revIDLastSave="0" documentId="13_ncr:1_{2E4EA66B-9334-47DC-987C-1E524EE900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ésence" sheetId="1" r:id="rId1"/>
    <sheet name="27-01-2025" sheetId="3" r:id="rId2"/>
    <sheet name="27-01-2025 (Suite)" sheetId="4" r:id="rId3"/>
    <sheet name="29-01-2025" sheetId="5" r:id="rId4"/>
  </sheets>
  <definedNames>
    <definedName name="DonnéesExternes_1" localSheetId="1" hidden="1">'27-01-2025'!$A$1:$C$79</definedName>
    <definedName name="DonnéesExternes_2" localSheetId="2" hidden="1">'27-01-2025 (Suite)'!$A$1:$C$72</definedName>
    <definedName name="DonnéesExternes_2" localSheetId="3" hidden="1">'29-01-2025'!$A$1:$C$78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5" i="1" l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" i="1"/>
  <c r="F1" i="1"/>
  <c r="H1" i="1" s="1"/>
  <c r="J1" i="1" s="1"/>
  <c r="L1" i="1" s="1"/>
  <c r="N1" i="1" s="1"/>
  <c r="P1" i="1" s="1"/>
  <c r="R1" i="1" s="1"/>
  <c r="T1" i="1" s="1"/>
  <c r="V1" i="1" s="1"/>
  <c r="X1" i="1" s="1"/>
  <c r="Z1" i="1" s="1"/>
  <c r="E1" i="1"/>
  <c r="G1" i="1" s="1"/>
  <c r="I1" i="1" s="1"/>
  <c r="K1" i="1" s="1"/>
  <c r="M1" i="1" s="1"/>
  <c r="O1" i="1" s="1"/>
  <c r="Q1" i="1" s="1"/>
  <c r="S1" i="1" s="1"/>
  <c r="U1" i="1" s="1"/>
  <c r="W1" i="1" s="1"/>
  <c r="Y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081DA0-4242-464D-95BF-C811DFBA61C6}" keepAlive="1" name="Requête - meeting_27-01-2025_09-26-23_zuf-mtyw-hkc" description="Connexion à la requête « meeting_27-01-2025_09-26-23_zuf-mtyw-hkc » dans le classeur." type="5" refreshedVersion="8" background="1" saveData="1">
    <dbPr connection="Provider=Microsoft.Mashup.OleDb.1;Data Source=$Workbook$;Location=meeting_27-01-2025_09-26-23_zuf-mtyw-hkc;Extended Properties=&quot;&quot;" command="SELECT * FROM [meeting_27-01-2025_09-26-23_zuf-mtyw-hkc]"/>
  </connection>
  <connection id="2" xr16:uid="{3D15A251-547B-4CE6-A64D-73B248BF8978}" keepAlive="1" name="Requête - meeting_27-01-2025_10-30-34_uay-ndka-hyt" description="Connexion à la requête « meeting_27-01-2025_10-30-34_uay-ndka-hyt » dans le classeur." type="5" refreshedVersion="8" background="1" saveData="1">
    <dbPr connection="Provider=Microsoft.Mashup.OleDb.1;Data Source=$Workbook$;Location=meeting_27-01-2025_10-30-34_uay-ndka-hyt;Extended Properties=&quot;&quot;" command="SELECT * FROM [meeting_27-01-2025_10-30-34_uay-ndka-hyt]"/>
  </connection>
  <connection id="3" xr16:uid="{AB42AE4A-CAC6-489A-A235-692F4DB773EE}" keepAlive="1" name="Requête - meeting_29-01-2025_09-25-08_yui-uwjw-fdo" description="Connexion à la requête « meeting_29-01-2025_09-25-08_yui-uwjw-fdo » dans le classeur." type="5" refreshedVersion="8" background="1" saveData="1">
    <dbPr connection="Provider=Microsoft.Mashup.OleDb.1;Data Source=$Workbook$;Location=meeting_29-01-2025_09-25-08_yui-uwjw-fdo;Extended Properties=&quot;&quot;" command="SELECT * FROM [meeting_29-01-2025_09-25-08_yui-uwjw-fdo]"/>
  </connection>
</connections>
</file>

<file path=xl/sharedStrings.xml><?xml version="1.0" encoding="utf-8"?>
<sst xmlns="http://schemas.openxmlformats.org/spreadsheetml/2006/main" count="2460" uniqueCount="673">
  <si>
    <t>Nom</t>
  </si>
  <si>
    <t>Prénom</t>
  </si>
  <si>
    <t>RANIA</t>
  </si>
  <si>
    <t>LYNA</t>
  </si>
  <si>
    <t>MOHAMED AMINE</t>
  </si>
  <si>
    <t>BELEHCHILI</t>
  </si>
  <si>
    <t>MOHAMED -ISSAM</t>
  </si>
  <si>
    <t>RAACHE</t>
  </si>
  <si>
    <t>ZAKARIA</t>
  </si>
  <si>
    <t>YASMINE</t>
  </si>
  <si>
    <t>BOUDJANA</t>
  </si>
  <si>
    <t>ABDELGHANI</t>
  </si>
  <si>
    <t>MERIEM</t>
  </si>
  <si>
    <t>BOULGROUNE</t>
  </si>
  <si>
    <t>IKRAM</t>
  </si>
  <si>
    <t>LAOUICHI</t>
  </si>
  <si>
    <t>ALI WASSIM</t>
  </si>
  <si>
    <t>BELKESSA</t>
  </si>
  <si>
    <t>SARAH</t>
  </si>
  <si>
    <t>MELISSA</t>
  </si>
  <si>
    <t>AYACHE</t>
  </si>
  <si>
    <t>KEMOUCHE</t>
  </si>
  <si>
    <t>ISLAM</t>
  </si>
  <si>
    <t>GHARNAOUT</t>
  </si>
  <si>
    <t>ABDELBASSET</t>
  </si>
  <si>
    <t>LARBI</t>
  </si>
  <si>
    <t>DJOUANI</t>
  </si>
  <si>
    <t>KHALIL</t>
  </si>
  <si>
    <t>KHATIB</t>
  </si>
  <si>
    <t>MOHAMED NASSIM</t>
  </si>
  <si>
    <t>AOUES</t>
  </si>
  <si>
    <t>CELINE KENZA</t>
  </si>
  <si>
    <t>LYNDA</t>
  </si>
  <si>
    <t>INES</t>
  </si>
  <si>
    <t>ARACHICHE</t>
  </si>
  <si>
    <t>YOUCEF NAZIM</t>
  </si>
  <si>
    <t>GUERIRA</t>
  </si>
  <si>
    <t>IHSSENE</t>
  </si>
  <si>
    <t>ATMANE</t>
  </si>
  <si>
    <t>INESS</t>
  </si>
  <si>
    <t>HOCINI</t>
  </si>
  <si>
    <t>KRIM</t>
  </si>
  <si>
    <t>ABDELHAFID</t>
  </si>
  <si>
    <t>TEMGLIT</t>
  </si>
  <si>
    <t>HEBA NOUR EL HOUDA</t>
  </si>
  <si>
    <t>DJIDA</t>
  </si>
  <si>
    <t>ADEL</t>
  </si>
  <si>
    <t>GUERRAH</t>
  </si>
  <si>
    <t>FERHOUM</t>
  </si>
  <si>
    <t>LILIA</t>
  </si>
  <si>
    <t>MELIANI</t>
  </si>
  <si>
    <t>HADIR</t>
  </si>
  <si>
    <t>BOUFATTAH</t>
  </si>
  <si>
    <t>Maroua</t>
  </si>
  <si>
    <t>YOUCEF</t>
  </si>
  <si>
    <t>DIDOUCHE</t>
  </si>
  <si>
    <t>MEHDI</t>
  </si>
  <si>
    <t>KHOUDJA</t>
  </si>
  <si>
    <t>IMENE</t>
  </si>
  <si>
    <t>AFFROUN</t>
  </si>
  <si>
    <t>SELMA</t>
  </si>
  <si>
    <t>LOUAHDI</t>
  </si>
  <si>
    <t>ROUMAISSA</t>
  </si>
  <si>
    <t>SADOUN</t>
  </si>
  <si>
    <t>RADIA</t>
  </si>
  <si>
    <t>MEGAMEZ</t>
  </si>
  <si>
    <t>ABDELLOUCHE</t>
  </si>
  <si>
    <t>RAID</t>
  </si>
  <si>
    <t>AGAR</t>
  </si>
  <si>
    <t>HADDACHE</t>
  </si>
  <si>
    <t>RAMZI AMINE</t>
  </si>
  <si>
    <t>CHAIB</t>
  </si>
  <si>
    <t>KHAOULA</t>
  </si>
  <si>
    <t>NACEF</t>
  </si>
  <si>
    <t>MANEL</t>
  </si>
  <si>
    <t>LAHMIDI</t>
  </si>
  <si>
    <t>DORSAF LWIZA</t>
  </si>
  <si>
    <t>LEMANAA</t>
  </si>
  <si>
    <t>Rana nour el- hana</t>
  </si>
  <si>
    <t>GHERNOUG</t>
  </si>
  <si>
    <t>MOHAMED ANIS</t>
  </si>
  <si>
    <t>ZIOUCHE</t>
  </si>
  <si>
    <t>MOHAMED CHAMS EDDINE</t>
  </si>
  <si>
    <t>ZAATRI</t>
  </si>
  <si>
    <t>SAMY</t>
  </si>
  <si>
    <t>MEZZEDJRI</t>
  </si>
  <si>
    <t>KHADIDJA NESRINE</t>
  </si>
  <si>
    <t>MEKERRI</t>
  </si>
  <si>
    <t>ACHOUR</t>
  </si>
  <si>
    <t>MERNA</t>
  </si>
  <si>
    <t>KOUIDRI</t>
  </si>
  <si>
    <t>ABDELLAH</t>
  </si>
  <si>
    <t>ALIOUA</t>
  </si>
  <si>
    <t>HAMIDA</t>
  </si>
  <si>
    <t>AGOUMADZ</t>
  </si>
  <si>
    <t>SARA</t>
  </si>
  <si>
    <t>AKABA</t>
  </si>
  <si>
    <t>FARES</t>
  </si>
  <si>
    <t>GUERNAH</t>
  </si>
  <si>
    <t>NIHEL RIHEM LYSA</t>
  </si>
  <si>
    <t>RECHRECH</t>
  </si>
  <si>
    <t>MANAL</t>
  </si>
  <si>
    <t>MOUFFOK</t>
  </si>
  <si>
    <t>DOUAA</t>
  </si>
  <si>
    <t>HAMANI</t>
  </si>
  <si>
    <t>MELISSA DAHBIA</t>
  </si>
  <si>
    <t>AZIB</t>
  </si>
  <si>
    <t>YASSINE</t>
  </si>
  <si>
    <t>BOUAZZOUNI</t>
  </si>
  <si>
    <t>GUESRAOUI</t>
  </si>
  <si>
    <t>FARAH</t>
  </si>
  <si>
    <t>DEROUECHE</t>
  </si>
  <si>
    <t>AOUIMEUR</t>
  </si>
  <si>
    <t>CHAIMA</t>
  </si>
  <si>
    <t>TAMERT</t>
  </si>
  <si>
    <t>RAYANE HASSEN</t>
  </si>
  <si>
    <t>MAROUA</t>
  </si>
  <si>
    <t>MAHIOUZ</t>
  </si>
  <si>
    <t>SID AHMED</t>
  </si>
  <si>
    <t>MOSTEFAOUI</t>
  </si>
  <si>
    <t>LOUBNA</t>
  </si>
  <si>
    <t>HOUMEL</t>
  </si>
  <si>
    <t>FERIEL</t>
  </si>
  <si>
    <t>MAHIOUS</t>
  </si>
  <si>
    <t>MOHAMED ESSADEK</t>
  </si>
  <si>
    <t>KELILI</t>
  </si>
  <si>
    <t>YETTOU</t>
  </si>
  <si>
    <t>BOURAOUI</t>
  </si>
  <si>
    <t>NOUR- EL HOUDA</t>
  </si>
  <si>
    <t>CHERIF</t>
  </si>
  <si>
    <t>MOHAMOUD</t>
  </si>
  <si>
    <t>HAMRIOUI</t>
  </si>
  <si>
    <t>SABRINA</t>
  </si>
  <si>
    <t>BOUTAOUI</t>
  </si>
  <si>
    <t>Fellek</t>
  </si>
  <si>
    <t>SENHADJI</t>
  </si>
  <si>
    <t>Melissa</t>
  </si>
  <si>
    <t>KHELIFA</t>
  </si>
  <si>
    <t>Hanane</t>
  </si>
  <si>
    <t>HACHEMI</t>
  </si>
  <si>
    <t>KAHINA</t>
  </si>
  <si>
    <t>FERHAT</t>
  </si>
  <si>
    <t>BENTALEB</t>
  </si>
  <si>
    <t>Hadjer</t>
  </si>
  <si>
    <t>DAHMANI</t>
  </si>
  <si>
    <t>MOHAMED ABDELGHANI</t>
  </si>
  <si>
    <t>AIT HADDADENE</t>
  </si>
  <si>
    <t>NADJIB RANY ESSALEM</t>
  </si>
  <si>
    <t>SERI</t>
  </si>
  <si>
    <t>Ahmed samy</t>
  </si>
  <si>
    <t xml:space="preserve">BALAMANE </t>
  </si>
  <si>
    <t>Khaled</t>
  </si>
  <si>
    <t>SAKHRI</t>
  </si>
  <si>
    <t>NAZIM</t>
  </si>
  <si>
    <t>OUELHADJ</t>
  </si>
  <si>
    <t>AZIZA</t>
  </si>
  <si>
    <t>AMMOUR</t>
  </si>
  <si>
    <t>CHETTOUH</t>
  </si>
  <si>
    <t>MALAK</t>
  </si>
  <si>
    <t>ARKOUB</t>
  </si>
  <si>
    <t>Sarah</t>
  </si>
  <si>
    <t>DROUECHE</t>
  </si>
  <si>
    <t>BEN NEGADI</t>
  </si>
  <si>
    <t>TEBBAL</t>
  </si>
  <si>
    <t>RAID YACINE</t>
  </si>
  <si>
    <t>AIT KACI ALI</t>
  </si>
  <si>
    <t>FAIZI</t>
  </si>
  <si>
    <t>SLINI</t>
  </si>
  <si>
    <t>MOHAMMEDI</t>
  </si>
  <si>
    <t>TASSADIT</t>
  </si>
  <si>
    <t>HAMDOUD</t>
  </si>
  <si>
    <t>AYAT</t>
  </si>
  <si>
    <t>Ikram</t>
  </si>
  <si>
    <t>BEN SOUHALI</t>
  </si>
  <si>
    <t>DIMANE</t>
  </si>
  <si>
    <t>AIMEN CHAKIB</t>
  </si>
  <si>
    <t>MALEK</t>
  </si>
  <si>
    <t>ABDELHAK</t>
  </si>
  <si>
    <t>MOKEDDEM</t>
  </si>
  <si>
    <t>NASSIM</t>
  </si>
  <si>
    <t>BELGHOUL</t>
  </si>
  <si>
    <t>AMINA</t>
  </si>
  <si>
    <t>BOULHOUACHE</t>
  </si>
  <si>
    <t>MOHAMED MEROUANE</t>
  </si>
  <si>
    <t>MAZARI</t>
  </si>
  <si>
    <t>IMAD EDDINE</t>
  </si>
  <si>
    <t>SADAOUI</t>
  </si>
  <si>
    <t>ZEINEB</t>
  </si>
  <si>
    <t>MEKKI</t>
  </si>
  <si>
    <t>WASSIM</t>
  </si>
  <si>
    <t>Column1</t>
  </si>
  <si>
    <t>Column2</t>
  </si>
  <si>
    <t>Column3</t>
  </si>
  <si>
    <t>*     Meet – zuf-mtyw-hkc</t>
  </si>
  <si>
    <t/>
  </si>
  <si>
    <t>*     Meeting code: zuf-mtyw-hkc</t>
  </si>
  <si>
    <t>*     Created on 2025-01-27 09:26:23</t>
  </si>
  <si>
    <t>*     Ended on 2025-01-27 10:26:53</t>
  </si>
  <si>
    <t>Full Name</t>
  </si>
  <si>
    <t>First Seen</t>
  </si>
  <si>
    <t>Time in Call</t>
  </si>
  <si>
    <t>Abdelbasset GHARNAOUT</t>
  </si>
  <si>
    <t>2025-01-27 09:26:58</t>
  </si>
  <si>
    <t>00:59:55</t>
  </si>
  <si>
    <t>Abdelghani BOUDJANA</t>
  </si>
  <si>
    <t>2025-01-27 09:47:34</t>
  </si>
  <si>
    <t>00:39:19</t>
  </si>
  <si>
    <t>Abdelhafid KRIM</t>
  </si>
  <si>
    <t>2025-01-27 09:44:44</t>
  </si>
  <si>
    <t>00:42:09</t>
  </si>
  <si>
    <t>Adel DJIDA</t>
  </si>
  <si>
    <t>2025-01-27 09:44:25</t>
  </si>
  <si>
    <t>00:42:28</t>
  </si>
  <si>
    <t>Ali Wassim LAOUICHI</t>
  </si>
  <si>
    <t>2025-01-27 09:32:00</t>
  </si>
  <si>
    <t>00:54:53</t>
  </si>
  <si>
    <t>Amina Belghoul</t>
  </si>
  <si>
    <t>2025-01-27 09:30:18</t>
  </si>
  <si>
    <t>00:56:35</t>
  </si>
  <si>
    <t>Assia Kourgli</t>
  </si>
  <si>
    <t>2025-01-27 09:26:23</t>
  </si>
  <si>
    <t>01:00:29</t>
  </si>
  <si>
    <t>Aziza OUELHADJ</t>
  </si>
  <si>
    <t>01:00:30</t>
  </si>
  <si>
    <t>Chaima AOUIMEUR</t>
  </si>
  <si>
    <t>2025-01-27 09:30:27</t>
  </si>
  <si>
    <t>00:56:25</t>
  </si>
  <si>
    <t>Céline AOUES</t>
  </si>
  <si>
    <t>2025-01-27 09:30:43</t>
  </si>
  <si>
    <t>00:55:19</t>
  </si>
  <si>
    <t>Dorsaf Lwiza LAHMIDI</t>
  </si>
  <si>
    <t>2025-01-27 10:03:22</t>
  </si>
  <si>
    <t>00:23:31</t>
  </si>
  <si>
    <t>Douaa MOUFFOK</t>
  </si>
  <si>
    <t>2025-01-27 09:49:24</t>
  </si>
  <si>
    <t>00:37:29</t>
  </si>
  <si>
    <t>Farah GUESRAOUi</t>
  </si>
  <si>
    <t>2025-01-27 09:28:34</t>
  </si>
  <si>
    <t>00:58:31</t>
  </si>
  <si>
    <t>Fares AKABA</t>
  </si>
  <si>
    <t>2025-01-27 09:33:13</t>
  </si>
  <si>
    <t>00:53:40</t>
  </si>
  <si>
    <t>Feriel HOUMEL</t>
  </si>
  <si>
    <t>Hadir MELIANI</t>
  </si>
  <si>
    <t>2025-01-27 09:39:22</t>
  </si>
  <si>
    <t>00:47:20</t>
  </si>
  <si>
    <t>Hadjer Bentaleb</t>
  </si>
  <si>
    <t>2025-01-27 09:46:15</t>
  </si>
  <si>
    <t>00:34:30</t>
  </si>
  <si>
    <t>Heba Nour El Houda TEMGLIT</t>
  </si>
  <si>
    <t>2025-01-27 09:29:32</t>
  </si>
  <si>
    <t>00:57:20</t>
  </si>
  <si>
    <t>Ihssene GUERIRA</t>
  </si>
  <si>
    <t>2025-01-27 09:31:41</t>
  </si>
  <si>
    <t>00:55:12</t>
  </si>
  <si>
    <t>Ikram BOULGROUNE</t>
  </si>
  <si>
    <t>2025-01-27 09:58:21</t>
  </si>
  <si>
    <t>00:00:24</t>
  </si>
  <si>
    <t>Ikram LARBI</t>
  </si>
  <si>
    <t>2025-01-27 09:29:23</t>
  </si>
  <si>
    <t>00:57:29</t>
  </si>
  <si>
    <t>Imene AGAR</t>
  </si>
  <si>
    <t>2025-01-27 09:31:35</t>
  </si>
  <si>
    <t>00:55:18</t>
  </si>
  <si>
    <t>Imene KHOUDJA</t>
  </si>
  <si>
    <t>2025-01-27 09:30:45</t>
  </si>
  <si>
    <t>00:56:08</t>
  </si>
  <si>
    <t>Ines HOCINI</t>
  </si>
  <si>
    <t>00:43:22</t>
  </si>
  <si>
    <t>Ines MEGAMEZ</t>
  </si>
  <si>
    <t>2025-01-27 09:26:45</t>
  </si>
  <si>
    <t>01:00:08</t>
  </si>
  <si>
    <t>Iness ATMANE</t>
  </si>
  <si>
    <t>2025-01-27 09:31:58</t>
  </si>
  <si>
    <t>00:54:55</t>
  </si>
  <si>
    <t>Islam KEMOUCHE</t>
  </si>
  <si>
    <t>2025-01-27 09:34:37</t>
  </si>
  <si>
    <t>00:52:16</t>
  </si>
  <si>
    <t>Khalil DJOUANI</t>
  </si>
  <si>
    <t>2025-01-27 09:30:33</t>
  </si>
  <si>
    <t>00:56:20</t>
  </si>
  <si>
    <t>Lilia FERHOUM</t>
  </si>
  <si>
    <t>Loubna MOSTEFAOUI</t>
  </si>
  <si>
    <t>2025-01-27 10:05:00</t>
  </si>
  <si>
    <t>00:21:52</t>
  </si>
  <si>
    <t>Lyna DEROUECHE</t>
  </si>
  <si>
    <t>2025-01-27 09:28:03</t>
  </si>
  <si>
    <t>00:58:50</t>
  </si>
  <si>
    <t>Lyna SLINI</t>
  </si>
  <si>
    <t>2025-01-27 09:30:42</t>
  </si>
  <si>
    <t>Lynda AIT KACI ALI</t>
  </si>
  <si>
    <t>2025-01-27 09:32:05</t>
  </si>
  <si>
    <t>00:54:48</t>
  </si>
  <si>
    <t>MELISSA SENHADJI</t>
  </si>
  <si>
    <t>2025-01-27 09:32:44</t>
  </si>
  <si>
    <t>00:54:09</t>
  </si>
  <si>
    <t>Mahmoud Cherif</t>
  </si>
  <si>
    <t>00:17:04</t>
  </si>
  <si>
    <t>Malak Yasmine DROUECHE</t>
  </si>
  <si>
    <t>2025-01-27 09:28:39</t>
  </si>
  <si>
    <t>00:58:13</t>
  </si>
  <si>
    <t>Manel AMMOUR</t>
  </si>
  <si>
    <t>2025-01-27 09:27:07</t>
  </si>
  <si>
    <t>00:58:53</t>
  </si>
  <si>
    <t>Manel NACEF</t>
  </si>
  <si>
    <t>Manel RECHRECH</t>
  </si>
  <si>
    <t>2025-01-27 09:32:59</t>
  </si>
  <si>
    <t>00:53:54</t>
  </si>
  <si>
    <t>Melissa Dahbia HAMANI</t>
  </si>
  <si>
    <t>00:56:10</t>
  </si>
  <si>
    <t>Melissa MOHAMMEDI</t>
  </si>
  <si>
    <t>2025-01-27 09:26:50</t>
  </si>
  <si>
    <t>01:00:02</t>
  </si>
  <si>
    <t>Meriem BOUAZZOUNI</t>
  </si>
  <si>
    <t>Meriem FAIZI</t>
  </si>
  <si>
    <t>2025-01-27 09:32:25</t>
  </si>
  <si>
    <t>00:54:28</t>
  </si>
  <si>
    <t>Merna ACHOUR</t>
  </si>
  <si>
    <t>2025-01-27 09:27:13</t>
  </si>
  <si>
    <t>00:59:40</t>
  </si>
  <si>
    <t>Mohamed Amine HAMDOUD</t>
  </si>
  <si>
    <t>2025-01-27 09:50:27</t>
  </si>
  <si>
    <t>00:36:25</t>
  </si>
  <si>
    <t>Mohamed Anis GHERNOUG</t>
  </si>
  <si>
    <t>2025-01-27 09:38:09</t>
  </si>
  <si>
    <t>00:48:44</t>
  </si>
  <si>
    <t>Mohamed Essadek MAHIOUS</t>
  </si>
  <si>
    <t>2025-01-27 09:29:36</t>
  </si>
  <si>
    <t>00:57:16</t>
  </si>
  <si>
    <t>Mohamed Nassim KHATIB</t>
  </si>
  <si>
    <t>Mohamed Ziouche</t>
  </si>
  <si>
    <t>2025-01-27 09:35:15</t>
  </si>
  <si>
    <t>00:51:38</t>
  </si>
  <si>
    <t>Nazim SAKHRI</t>
  </si>
  <si>
    <t>2025-01-27 09:36:00</t>
  </si>
  <si>
    <t>00:50:13</t>
  </si>
  <si>
    <t>Nihel Rihem Lysa GUERNAH</t>
  </si>
  <si>
    <t>2025-01-27 09:30:04</t>
  </si>
  <si>
    <t>00:56:49</t>
  </si>
  <si>
    <t>Nour BOURAOUI</t>
  </si>
  <si>
    <t>2025-01-27 09:32:06</t>
  </si>
  <si>
    <t>00:54:47</t>
  </si>
  <si>
    <t>Nour El Houda FRITES</t>
  </si>
  <si>
    <t>2025-01-27 09:30:07</t>
  </si>
  <si>
    <t>00:56:46</t>
  </si>
  <si>
    <t>Radia SADOUN</t>
  </si>
  <si>
    <t>2025-01-27 09:30:25</t>
  </si>
  <si>
    <t>00:54:27</t>
  </si>
  <si>
    <t>Raid ABDELLOUCHE</t>
  </si>
  <si>
    <t>Raid Yacine TEBBAL</t>
  </si>
  <si>
    <t>2025-01-27 09:26:24</t>
  </si>
  <si>
    <t>Ramzi HADDACHE</t>
  </si>
  <si>
    <t>2025-01-27 09:36:25</t>
  </si>
  <si>
    <t>00:50:28</t>
  </si>
  <si>
    <t>Rana nour el hana Lemanaa</t>
  </si>
  <si>
    <t>2025-01-27 09:28:51</t>
  </si>
  <si>
    <t>00:36:18</t>
  </si>
  <si>
    <t>Rania YETTOU</t>
  </si>
  <si>
    <t>2025-01-27 09:26:29</t>
  </si>
  <si>
    <t>01:00:24</t>
  </si>
  <si>
    <t>Rayan hassen Tamert</t>
  </si>
  <si>
    <t>2025-01-27 09:32:55</t>
  </si>
  <si>
    <t>00:11:20</t>
  </si>
  <si>
    <t>Sabrina HAMRIOUI</t>
  </si>
  <si>
    <t>2025-01-27 09:32:57</t>
  </si>
  <si>
    <t>00:52:21</t>
  </si>
  <si>
    <t>Samy ZAATRI</t>
  </si>
  <si>
    <t>2025-01-27 09:31:33</t>
  </si>
  <si>
    <t>00:55:20</t>
  </si>
  <si>
    <t>Sara AGOUMADZ</t>
  </si>
  <si>
    <t>Sarah Arkoub</t>
  </si>
  <si>
    <t>Selma Affroun</t>
  </si>
  <si>
    <t>2025-01-27 09:27:52</t>
  </si>
  <si>
    <t>00:59:01</t>
  </si>
  <si>
    <t>Sid Ahmed MAHIOUZ</t>
  </si>
  <si>
    <t>2025-01-27 09:27:27</t>
  </si>
  <si>
    <t>00:59:26</t>
  </si>
  <si>
    <t>Yasmine GUERRAH</t>
  </si>
  <si>
    <t>2025-01-27 09:37:23</t>
  </si>
  <si>
    <t>00:49:30</t>
  </si>
  <si>
    <t>Yasmine KELILI</t>
  </si>
  <si>
    <t>Youcef LARBI</t>
  </si>
  <si>
    <t>2025-01-27 09:28:21</t>
  </si>
  <si>
    <t>00:58:32</t>
  </si>
  <si>
    <t>Youcef Nazim ARACHICHE</t>
  </si>
  <si>
    <t>2025-01-27 09:28:36</t>
  </si>
  <si>
    <t>00:58:17</t>
  </si>
  <si>
    <t>Zakaria BEN NEGADI</t>
  </si>
  <si>
    <t>2025-01-27 09:30:54</t>
  </si>
  <si>
    <t>00:55:59</t>
  </si>
  <si>
    <t>Zakaria RAACHE</t>
  </si>
  <si>
    <t>maroua tassadit</t>
  </si>
  <si>
    <t>2025-01-27 09:31:51</t>
  </si>
  <si>
    <t>00:55:01</t>
  </si>
  <si>
    <t>*     Meet – uay-ndka-hyt</t>
  </si>
  <si>
    <t>*     Meeting code: uay-ndka-hyt</t>
  </si>
  <si>
    <t>*     Created on 2025-01-27 10:30:34</t>
  </si>
  <si>
    <t>*     Ended on 2025-01-27 11:11:53</t>
  </si>
  <si>
    <t>2025-01-27 10:31:28</t>
  </si>
  <si>
    <t>00:40:25</t>
  </si>
  <si>
    <t>2025-01-27 10:34:38</t>
  </si>
  <si>
    <t>00:35:53</t>
  </si>
  <si>
    <t>2025-01-27 10:33:44</t>
  </si>
  <si>
    <t>00:38:09</t>
  </si>
  <si>
    <t>2025-01-27 10:31:36</t>
  </si>
  <si>
    <t>00:40:17</t>
  </si>
  <si>
    <t>2025-01-27 10:32:11</t>
  </si>
  <si>
    <t>00:39:40</t>
  </si>
  <si>
    <t>2025-01-27 10:30:35</t>
  </si>
  <si>
    <t>00:41:18</t>
  </si>
  <si>
    <t>2025-01-27 10:31:42</t>
  </si>
  <si>
    <t>00:40:10</t>
  </si>
  <si>
    <t>2025-01-27 10:31:23</t>
  </si>
  <si>
    <t>00:40:30</t>
  </si>
  <si>
    <t>2025-01-27 10:33:08</t>
  </si>
  <si>
    <t>00:38:44</t>
  </si>
  <si>
    <t>2025-01-27 10:33:07</t>
  </si>
  <si>
    <t>00:38:46</t>
  </si>
  <si>
    <t>2025-01-27 11:08:41</t>
  </si>
  <si>
    <t>00:03:12</t>
  </si>
  <si>
    <t>2025-01-27 10:32:19</t>
  </si>
  <si>
    <t>00:37:21</t>
  </si>
  <si>
    <t>2025-01-27 10:35:24</t>
  </si>
  <si>
    <t>00:36:29</t>
  </si>
  <si>
    <t>2025-01-27 10:35:20</t>
  </si>
  <si>
    <t>2025-01-27 10:32:51</t>
  </si>
  <si>
    <t>00:03:17</t>
  </si>
  <si>
    <t>2025-01-27 10:37:27</t>
  </si>
  <si>
    <t>00:19:02</t>
  </si>
  <si>
    <t>2025-01-27 10:31:46</t>
  </si>
  <si>
    <t>00:40:05</t>
  </si>
  <si>
    <t>2025-01-27 10:32:23</t>
  </si>
  <si>
    <t>00:39:30</t>
  </si>
  <si>
    <t>2025-01-27 10:31:49</t>
  </si>
  <si>
    <t>00:40:04</t>
  </si>
  <si>
    <t>2025-01-27 10:31:54</t>
  </si>
  <si>
    <t>00:39:58</t>
  </si>
  <si>
    <t>2025-01-27 10:31:55</t>
  </si>
  <si>
    <t>2025-01-27 10:32:54</t>
  </si>
  <si>
    <t>00:38:59</t>
  </si>
  <si>
    <t>2025-01-27 10:31:53</t>
  </si>
  <si>
    <t>00:40:00</t>
  </si>
  <si>
    <t>2025-01-27 10:33:14</t>
  </si>
  <si>
    <t>00:38:35</t>
  </si>
  <si>
    <t>2025-01-27 10:32:52</t>
  </si>
  <si>
    <t>00:38:56</t>
  </si>
  <si>
    <t>2025-01-27 10:33:19</t>
  </si>
  <si>
    <t>00:38:34</t>
  </si>
  <si>
    <t>2025-01-27 10:33:04</t>
  </si>
  <si>
    <t>00:36:59</t>
  </si>
  <si>
    <t>2025-01-27 10:31:27</t>
  </si>
  <si>
    <t>00:40:26</t>
  </si>
  <si>
    <t>2025-01-27 10:32:00</t>
  </si>
  <si>
    <t>2025-01-27 10:35:02</t>
  </si>
  <si>
    <t>00:36:47</t>
  </si>
  <si>
    <t>2025-01-27 10:39:27</t>
  </si>
  <si>
    <t>00:10:00</t>
  </si>
  <si>
    <t>2025-01-27 10:40:58</t>
  </si>
  <si>
    <t>00:03:39</t>
  </si>
  <si>
    <t>2025-01-27 10:33:25</t>
  </si>
  <si>
    <t>00:38:28</t>
  </si>
  <si>
    <t>2025-01-27 10:32:53</t>
  </si>
  <si>
    <t>00:39:00</t>
  </si>
  <si>
    <t>2025-01-27 10:32:05</t>
  </si>
  <si>
    <t>00:38:22</t>
  </si>
  <si>
    <t>Med abdelghani Dahmani</t>
  </si>
  <si>
    <t>2025-01-27 10:39:59</t>
  </si>
  <si>
    <t>00:02:43</t>
  </si>
  <si>
    <t>2025-01-27 10:33:38</t>
  </si>
  <si>
    <t>00:37:49</t>
  </si>
  <si>
    <t>2025-01-27 10:32:09</t>
  </si>
  <si>
    <t>00:39:44</t>
  </si>
  <si>
    <t>2025-01-27 10:32:30</t>
  </si>
  <si>
    <t>00:40:07</t>
  </si>
  <si>
    <t>2025-01-27 10:32:14</t>
  </si>
  <si>
    <t>00:39:38</t>
  </si>
  <si>
    <t>2025-01-27 10:31:48</t>
  </si>
  <si>
    <t>2025-01-27 10:32:02</t>
  </si>
  <si>
    <t>00:40:40</t>
  </si>
  <si>
    <t>2025-01-27 10:32:01</t>
  </si>
  <si>
    <t>00:39:52</t>
  </si>
  <si>
    <t>00:38:08</t>
  </si>
  <si>
    <t>Nesrine MEZZEDJRI</t>
  </si>
  <si>
    <t>2025-01-27 10:38:20</t>
  </si>
  <si>
    <t>00:31:54</t>
  </si>
  <si>
    <t>2025-01-27 10:33:12</t>
  </si>
  <si>
    <t>00:38:41</t>
  </si>
  <si>
    <t>2025-01-27 10:32:26</t>
  </si>
  <si>
    <t>00:39:26</t>
  </si>
  <si>
    <t>2025-01-27 10:38:55</t>
  </si>
  <si>
    <t>00:32:58</t>
  </si>
  <si>
    <t>2025-01-27 10:32:50</t>
  </si>
  <si>
    <t>00:39:01</t>
  </si>
  <si>
    <t>2025-01-27 10:33:20</t>
  </si>
  <si>
    <t>00:38:33</t>
  </si>
  <si>
    <t>2025-01-27 10:35:48</t>
  </si>
  <si>
    <t>00:32:14</t>
  </si>
  <si>
    <t>2025-01-27 10:33:43</t>
  </si>
  <si>
    <t>00:38:24</t>
  </si>
  <si>
    <t>Rayan Hassen Tamert</t>
  </si>
  <si>
    <t>2025-01-27 10:34:34</t>
  </si>
  <si>
    <t>00:37:19</t>
  </si>
  <si>
    <t>2025-01-27 10:32:38</t>
  </si>
  <si>
    <t>00:39:14</t>
  </si>
  <si>
    <t>2025-01-27 10:31:24</t>
  </si>
  <si>
    <t>00:40:27</t>
  </si>
  <si>
    <t>2025-01-27 10:31:39</t>
  </si>
  <si>
    <t>2025-01-27 10:31:13</t>
  </si>
  <si>
    <t>00:40:29</t>
  </si>
  <si>
    <t>00:39:49</t>
  </si>
  <si>
    <t>2025-01-27 10:35:55</t>
  </si>
  <si>
    <t>00:35:57</t>
  </si>
  <si>
    <t>2025-01-27 10:33:23</t>
  </si>
  <si>
    <t>00:38:30</t>
  </si>
  <si>
    <t>2025-01-27 10:33:49</t>
  </si>
  <si>
    <t>00:38:04</t>
  </si>
  <si>
    <t>*     Meet – yui-uwjw-fdo</t>
  </si>
  <si>
    <t>*     Meeting code: yui-uwjw-fdo</t>
  </si>
  <si>
    <t>*     Created on 2025-01-29 09:25:08</t>
  </si>
  <si>
    <t>*     Ended on 2025-01-29 10:55:51</t>
  </si>
  <si>
    <t>2025-01-29 09:25:08</t>
  </si>
  <si>
    <t>01:30:42</t>
  </si>
  <si>
    <t>2025-01-29 10:25:57</t>
  </si>
  <si>
    <t>00:29:51</t>
  </si>
  <si>
    <t>2025-01-29 09:27:52</t>
  </si>
  <si>
    <t>01:27:58</t>
  </si>
  <si>
    <t>2025-01-29 09:30:03</t>
  </si>
  <si>
    <t>01:25:48</t>
  </si>
  <si>
    <t>2025-01-29 09:29:57</t>
  </si>
  <si>
    <t>01:25:43</t>
  </si>
  <si>
    <t>00:41:54</t>
  </si>
  <si>
    <t>Assia OUKILKOURGLI</t>
  </si>
  <si>
    <t>01:30:43</t>
  </si>
  <si>
    <t>2025-01-29 09:35:06</t>
  </si>
  <si>
    <t>01:18:15</t>
  </si>
  <si>
    <t>2025-01-29 09:29:54</t>
  </si>
  <si>
    <t>01:25:57</t>
  </si>
  <si>
    <t>2025-01-29 09:27:48</t>
  </si>
  <si>
    <t>01:28:03</t>
  </si>
  <si>
    <t>2025-01-29 09:29:36</t>
  </si>
  <si>
    <t>01:25:40</t>
  </si>
  <si>
    <t>2025-01-29 09:32:57</t>
  </si>
  <si>
    <t>01:17:48</t>
  </si>
  <si>
    <t>2025-01-29 09:34:21</t>
  </si>
  <si>
    <t>01:16:40</t>
  </si>
  <si>
    <t>2025-01-29 09:47:54</t>
  </si>
  <si>
    <t>01:07:57</t>
  </si>
  <si>
    <t>Hamida ALIOUA</t>
  </si>
  <si>
    <t>2025-01-29 09:26:42</t>
  </si>
  <si>
    <t>01:26:23</t>
  </si>
  <si>
    <t>2025-01-29 09:32:36</t>
  </si>
  <si>
    <t>01:23:15</t>
  </si>
  <si>
    <t>2025-01-29 09:33:45</t>
  </si>
  <si>
    <t>01:21:52</t>
  </si>
  <si>
    <t>2025-01-29 09:39:41</t>
  </si>
  <si>
    <t>01:16:09</t>
  </si>
  <si>
    <t>2025-01-29 09:30:36</t>
  </si>
  <si>
    <t>01:25:15</t>
  </si>
  <si>
    <t>2025-01-29 09:57:44</t>
  </si>
  <si>
    <t>00:58:07</t>
  </si>
  <si>
    <t>2025-01-29 09:39:04</t>
  </si>
  <si>
    <t>01:16:15</t>
  </si>
  <si>
    <t>2025-01-29 09:31:53</t>
  </si>
  <si>
    <t>01:23:58</t>
  </si>
  <si>
    <t>2025-01-29 09:31:29</t>
  </si>
  <si>
    <t>01:24:10</t>
  </si>
  <si>
    <t>01:30:35</t>
  </si>
  <si>
    <t>2025-01-29 09:26:47</t>
  </si>
  <si>
    <t>01:29:02</t>
  </si>
  <si>
    <t>2025-01-29 09:27:45</t>
  </si>
  <si>
    <t>01:27:19</t>
  </si>
  <si>
    <t>2025-01-29 09:26:56</t>
  </si>
  <si>
    <t>01:28:51</t>
  </si>
  <si>
    <t>2025-01-29 09:26:58</t>
  </si>
  <si>
    <t>01:28:53</t>
  </si>
  <si>
    <t>2025-01-29 09:32:18</t>
  </si>
  <si>
    <t>01:23:33</t>
  </si>
  <si>
    <t>2025-01-29 09:29:18</t>
  </si>
  <si>
    <t>01:26:31</t>
  </si>
  <si>
    <t>Mehdi DIDOUCHE</t>
  </si>
  <si>
    <t>01:30:39</t>
  </si>
  <si>
    <t>2025-01-29 09:29:33</t>
  </si>
  <si>
    <t>01:26:18</t>
  </si>
  <si>
    <t>2025-01-29 09:25:33</t>
  </si>
  <si>
    <t>01:30:08</t>
  </si>
  <si>
    <t>2025-01-29 09:27:25</t>
  </si>
  <si>
    <t>01:28:25</t>
  </si>
  <si>
    <t>2025-01-29 09:37:16</t>
  </si>
  <si>
    <t>01:18:35</t>
  </si>
  <si>
    <t>Merouane Boulahouache</t>
  </si>
  <si>
    <t>2025-01-29 09:37:42</t>
  </si>
  <si>
    <t>00:01:20</t>
  </si>
  <si>
    <t>2025-01-29 09:29:47</t>
  </si>
  <si>
    <t>01:26:04</t>
  </si>
  <si>
    <t>2025-01-29 09:26:08</t>
  </si>
  <si>
    <t>01:14:38</t>
  </si>
  <si>
    <t>2025-01-29 09:36:39</t>
  </si>
  <si>
    <t>01:19:12</t>
  </si>
  <si>
    <t>2025-01-29 09:35:16</t>
  </si>
  <si>
    <t>01:26:11</t>
  </si>
  <si>
    <t>2025-01-29 09:29:41</t>
  </si>
  <si>
    <t>01:26:00</t>
  </si>
  <si>
    <t>2025-01-29 09:34:19</t>
  </si>
  <si>
    <t>01:21:32</t>
  </si>
  <si>
    <t>2025-01-29 09:31:48</t>
  </si>
  <si>
    <t>01:22:54</t>
  </si>
  <si>
    <t>2025-01-29 09:36:42</t>
  </si>
  <si>
    <t>01:18:50</t>
  </si>
  <si>
    <t>2025-01-29 09:27:39</t>
  </si>
  <si>
    <t>01:28:11</t>
  </si>
  <si>
    <t>2025-01-29 09:35:26</t>
  </si>
  <si>
    <t>01:20:25</t>
  </si>
  <si>
    <t>2025-01-29 09:29:22</t>
  </si>
  <si>
    <t>01:25:46</t>
  </si>
  <si>
    <t>2025-01-29 09:45:40</t>
  </si>
  <si>
    <t>01:10:11</t>
  </si>
  <si>
    <t>2025-01-29 09:30:30</t>
  </si>
  <si>
    <t>01:25:21</t>
  </si>
  <si>
    <t>Roumaissa LOUAHDI</t>
  </si>
  <si>
    <t>2025-01-29 10:22:47</t>
  </si>
  <si>
    <t>00:33:04</t>
  </si>
  <si>
    <t>00:41:15</t>
  </si>
  <si>
    <t>2025-01-29 09:28:32</t>
  </si>
  <si>
    <t>2025-01-29 09:30:56</t>
  </si>
  <si>
    <t>01:24:36</t>
  </si>
  <si>
    <t>2025-01-29 09:33:56</t>
  </si>
  <si>
    <t>01:21:55</t>
  </si>
  <si>
    <t>Wassila Agr</t>
  </si>
  <si>
    <t>2025-01-29 09:39:55</t>
  </si>
  <si>
    <t>01:08:16</t>
  </si>
  <si>
    <t>Yasmine BELKESSA</t>
  </si>
  <si>
    <t>2025-01-29 09:37:32</t>
  </si>
  <si>
    <t>2025-01-29 09:32:52</t>
  </si>
  <si>
    <t>01:22:59</t>
  </si>
  <si>
    <t>2025-01-29 09:25:55</t>
  </si>
  <si>
    <t>01:29:56</t>
  </si>
  <si>
    <t>01:30:38</t>
  </si>
  <si>
    <t>2025-01-29 09:28:05</t>
  </si>
  <si>
    <t>01:27:43</t>
  </si>
  <si>
    <t>2025-01-29 09:39:43</t>
  </si>
  <si>
    <t>01:16:02</t>
  </si>
  <si>
    <t>2025-01-29 09:31:02</t>
  </si>
  <si>
    <t>01:24:19</t>
  </si>
  <si>
    <t>hanane khelifa</t>
  </si>
  <si>
    <t>2025-01-29 09:56:03</t>
  </si>
  <si>
    <t>00:59:48</t>
  </si>
  <si>
    <t>zeineb sadaoui</t>
  </si>
  <si>
    <t>2025-01-29 09:32:39</t>
  </si>
  <si>
    <t>01:06:51</t>
  </si>
  <si>
    <t>X</t>
  </si>
  <si>
    <t>FRITES</t>
  </si>
  <si>
    <t>Column4</t>
  </si>
  <si>
    <t>Belghoul</t>
  </si>
  <si>
    <t>OUKILKOURGLI</t>
  </si>
  <si>
    <t>GUESRAOUi</t>
  </si>
  <si>
    <t>Boulahouache</t>
  </si>
  <si>
    <t>Ziouche</t>
  </si>
  <si>
    <t>Lemanaa</t>
  </si>
  <si>
    <t>Affroun</t>
  </si>
  <si>
    <t>Agr</t>
  </si>
  <si>
    <t>NEGADI</t>
  </si>
  <si>
    <t>khelifa</t>
  </si>
  <si>
    <t>tassadit</t>
  </si>
  <si>
    <t>sadaoui</t>
  </si>
  <si>
    <t>Kourgli</t>
  </si>
  <si>
    <t>Bentaleb</t>
  </si>
  <si>
    <t>ALI</t>
  </si>
  <si>
    <t>Cherif</t>
  </si>
  <si>
    <t>Tamert</t>
  </si>
  <si>
    <t>Arkoub</t>
  </si>
  <si>
    <t>Dahmani</t>
  </si>
  <si>
    <t>Cerine</t>
  </si>
  <si>
    <t>Bonus 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</si>
</sst>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textRotation="45"/>
    </xf>
    <xf numFmtId="14" fontId="1" fillId="2" borderId="2" xfId="0" applyNumberFormat="1" applyFont="1" applyFill="1" applyBorder="1" applyAlignment="1">
      <alignment horizontal="center" vertical="center" textRotation="45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textRotation="45"/>
    </xf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1D57F22B-9638-45B7-8F2D-28FE10DCF4F1}" autoFormatId="16" applyNumberFormats="0" applyBorderFormats="0" applyFontFormats="0" applyPatternFormats="0" applyAlignmentFormats="0" applyWidthHeightFormats="0">
  <queryTableRefresh nextId="5" unboundColumnsRight="1">
    <queryTableFields count="4">
      <queryTableField id="1" name="Column1" tableColumnId="1"/>
      <queryTableField id="2" name="Column2" tableColumnId="2"/>
      <queryTableField id="3" name="Column3" tableColumnId="3"/>
      <queryTableField id="4" dataBound="0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2" xr16:uid="{A9E19A48-D46E-48D8-80DF-91816147DBCC}" autoFormatId="16" applyNumberFormats="0" applyBorderFormats="0" applyFontFormats="0" applyPatternFormats="0" applyAlignmentFormats="0" applyWidthHeightFormats="0">
  <queryTableRefresh nextId="6" unboundColumnsRight="1">
    <queryTableFields count="4">
      <queryTableField id="1" name="Column1" tableColumnId="1"/>
      <queryTableField id="2" name="Column2" tableColumnId="2"/>
      <queryTableField id="3" name="Column3" tableColumnId="3"/>
      <queryTableField id="5" dataBound="0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3" xr16:uid="{530E9C82-73EB-4A46-8928-6F444AFAAB20}" autoFormatId="16" applyNumberFormats="0" applyBorderFormats="0" applyFontFormats="0" applyPatternFormats="0" applyAlignmentFormats="0" applyWidthHeightFormats="0">
  <queryTableRefresh nextId="5" unboundColumnsRight="1">
    <queryTableFields count="4">
      <queryTableField id="1" name="Column1" tableColumnId="1"/>
      <queryTableField id="2" name="Column2" tableColumnId="2"/>
      <queryTableField id="3" name="Column3" tableColumnId="3"/>
      <queryTableField id="4" dataBound="0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FFF036-3A72-4FC0-945E-1EFBEB4545AB}" name="meeting_27_01_2025_09_26_23_zuf_mtyw_hkc" displayName="meeting_27_01_2025_09_26_23_zuf_mtyw_hkc" ref="A1:D79" tableType="queryTable" totalsRowShown="0">
  <autoFilter ref="A1:D79" xr:uid="{29FFF036-3A72-4FC0-945E-1EFBEB4545AB}"/>
  <sortState xmlns:xlrd2="http://schemas.microsoft.com/office/spreadsheetml/2017/richdata2" ref="A2:D79">
    <sortCondition ref="D1:D79"/>
  </sortState>
  <tableColumns count="4">
    <tableColumn id="1" xr3:uid="{3FE103C0-37C3-40CA-A306-E35B6C3D74BD}" uniqueName="1" name="Column1" queryTableFieldId="1" dataDxfId="11"/>
    <tableColumn id="2" xr3:uid="{DC7AC0D9-7288-4649-ACBD-77940269F211}" uniqueName="2" name="Column2" queryTableFieldId="2" dataDxfId="10"/>
    <tableColumn id="3" xr3:uid="{CEA7EBFD-7F0B-4DEA-BFDB-FCA11D637089}" uniqueName="3" name="Column3" queryTableFieldId="3" dataDxfId="9"/>
    <tableColumn id="4" xr3:uid="{62509B34-1FF5-4112-A152-4294E0E137CE}" uniqueName="4" name="Column4" queryTableFieldId="4" dataDxf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7632E2-BB89-41F8-AAC8-C8DEE0BE1335}" name="meeting_27_01_2025_10_30_34_uay_ndka_hyt" displayName="meeting_27_01_2025_10_30_34_uay_ndka_hyt" ref="A1:D72" tableType="queryTable" totalsRowShown="0">
  <autoFilter ref="A1:D72" xr:uid="{147632E2-BB89-41F8-AAC8-C8DEE0BE1335}"/>
  <sortState xmlns:xlrd2="http://schemas.microsoft.com/office/spreadsheetml/2017/richdata2" ref="A2:D72">
    <sortCondition ref="D1:D72"/>
  </sortState>
  <tableColumns count="4">
    <tableColumn id="1" xr3:uid="{ED1746A5-93BF-4076-8309-5E3B54B752FD}" uniqueName="1" name="Column1" queryTableFieldId="1" dataDxfId="7"/>
    <tableColumn id="2" xr3:uid="{030F146D-7CDA-4A88-B024-590F675D0BF8}" uniqueName="2" name="Column2" queryTableFieldId="2" dataDxfId="6"/>
    <tableColumn id="3" xr3:uid="{99564488-4BEA-4CF2-8DD9-BF53436EDA03}" uniqueName="3" name="Column3" queryTableFieldId="3" dataDxfId="5"/>
    <tableColumn id="5" xr3:uid="{3D33DA68-0328-45D6-90D2-DE2FE1A20D48}" uniqueName="5" name="Column4" queryTableFieldId="5" dataDxf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BE8192-0A13-47B4-BBB9-4CF3F05C60C7}" name="meeting_29_01_2025_09_25_08_yui_uwjw_fdo" displayName="meeting_29_01_2025_09_25_08_yui_uwjw_fdo" ref="A1:D78" tableType="queryTable" totalsRowShown="0">
  <autoFilter ref="A1:D78" xr:uid="{07BE8192-0A13-47B4-BBB9-4CF3F05C60C7}"/>
  <sortState xmlns:xlrd2="http://schemas.microsoft.com/office/spreadsheetml/2017/richdata2" ref="A2:D78">
    <sortCondition ref="D1:D78"/>
  </sortState>
  <tableColumns count="4">
    <tableColumn id="1" xr3:uid="{01D99886-FB6D-474E-8677-392DF9DBFB23}" uniqueName="1" name="Column1" queryTableFieldId="1" dataDxfId="3"/>
    <tableColumn id="2" xr3:uid="{DE41D772-1BF8-45CB-9E82-1ADA752B509E}" uniqueName="2" name="Column2" queryTableFieldId="2" dataDxfId="2"/>
    <tableColumn id="3" xr3:uid="{F4B75F7D-89AF-4F24-9712-F05BBE46604E}" uniqueName="3" name="Column3" queryTableFieldId="3" dataDxfId="1"/>
    <tableColumn id="4" xr3:uid="{6D52C27B-9275-462A-9C09-6DEEC3343EFD}" uniqueName="4" name="Column4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4"/>
  <sheetViews>
    <sheetView tabSelected="1" topLeftCell="A83" zoomScale="128" workbookViewId="0">
      <selection activeCell="AA2" sqref="AA2"/>
    </sheetView>
  </sheetViews>
  <sheetFormatPr baseColWidth="10" defaultRowHeight="14.4" x14ac:dyDescent="0.3"/>
  <cols>
    <col min="1" max="1" width="19.77734375" customWidth="1"/>
    <col min="2" max="2" width="25.33203125" customWidth="1"/>
    <col min="3" max="23" width="3.5546875" style="2" bestFit="1" customWidth="1"/>
    <col min="24" max="25" width="3.5546875" style="9" bestFit="1" customWidth="1"/>
    <col min="26" max="26" width="3.5546875" bestFit="1" customWidth="1"/>
    <col min="27" max="27" width="7.6640625" style="10" customWidth="1"/>
  </cols>
  <sheetData>
    <row r="1" spans="1:27" ht="58.8" x14ac:dyDescent="0.3">
      <c r="A1" s="4" t="s">
        <v>0</v>
      </c>
      <c r="B1" s="5" t="s">
        <v>1</v>
      </c>
      <c r="C1" s="6">
        <v>45684</v>
      </c>
      <c r="D1" s="6">
        <v>45686</v>
      </c>
      <c r="E1" s="6">
        <f>C1+7</f>
        <v>45691</v>
      </c>
      <c r="F1" s="6">
        <f>D1+7</f>
        <v>45693</v>
      </c>
      <c r="G1" s="6">
        <f t="shared" ref="G1:K1" si="0">E1+7</f>
        <v>45698</v>
      </c>
      <c r="H1" s="6">
        <f t="shared" si="0"/>
        <v>45700</v>
      </c>
      <c r="I1" s="6">
        <f t="shared" si="0"/>
        <v>45705</v>
      </c>
      <c r="J1" s="6">
        <f t="shared" si="0"/>
        <v>45707</v>
      </c>
      <c r="K1" s="6">
        <f t="shared" si="0"/>
        <v>45712</v>
      </c>
      <c r="L1" s="6">
        <f t="shared" ref="L1" si="1">J1+7</f>
        <v>45714</v>
      </c>
      <c r="M1" s="6">
        <f t="shared" ref="M1" si="2">K1+7</f>
        <v>45719</v>
      </c>
      <c r="N1" s="6">
        <f t="shared" ref="N1" si="3">L1+7</f>
        <v>45721</v>
      </c>
      <c r="O1" s="6">
        <f t="shared" ref="O1" si="4">M1+7</f>
        <v>45726</v>
      </c>
      <c r="P1" s="6">
        <f t="shared" ref="P1" si="5">N1+7</f>
        <v>45728</v>
      </c>
      <c r="Q1" s="6">
        <f t="shared" ref="Q1" si="6">O1+7</f>
        <v>45733</v>
      </c>
      <c r="R1" s="6">
        <f t="shared" ref="R1" si="7">P1+7</f>
        <v>45735</v>
      </c>
      <c r="S1" s="6">
        <f>Q1+21</f>
        <v>45754</v>
      </c>
      <c r="T1" s="6">
        <f>R1+21</f>
        <v>45756</v>
      </c>
      <c r="U1" s="6">
        <f t="shared" ref="U1" si="8">S1+7</f>
        <v>45761</v>
      </c>
      <c r="V1" s="6">
        <f t="shared" ref="V1" si="9">T1+7</f>
        <v>45763</v>
      </c>
      <c r="W1" s="6">
        <f t="shared" ref="W1" si="10">U1+7</f>
        <v>45768</v>
      </c>
      <c r="X1" s="7">
        <f>V1+7</f>
        <v>45770</v>
      </c>
      <c r="Y1" s="7">
        <f>W1+7</f>
        <v>45775</v>
      </c>
      <c r="Z1" s="6">
        <f>X1+7</f>
        <v>45777</v>
      </c>
      <c r="AA1" s="11" t="s">
        <v>672</v>
      </c>
    </row>
    <row r="2" spans="1:27" x14ac:dyDescent="0.3">
      <c r="A2" s="1" t="s">
        <v>66</v>
      </c>
      <c r="B2" s="1" t="s">
        <v>67</v>
      </c>
      <c r="C2" s="3" t="s">
        <v>649</v>
      </c>
      <c r="D2" s="3" t="s">
        <v>649</v>
      </c>
      <c r="E2" s="3" t="s">
        <v>649</v>
      </c>
      <c r="F2" s="3" t="s">
        <v>649</v>
      </c>
      <c r="G2" s="3" t="s">
        <v>649</v>
      </c>
      <c r="H2" s="3" t="s">
        <v>649</v>
      </c>
      <c r="I2" s="3" t="s">
        <v>649</v>
      </c>
      <c r="J2" s="3" t="s">
        <v>649</v>
      </c>
      <c r="K2" s="3" t="s">
        <v>649</v>
      </c>
      <c r="L2" s="3" t="s">
        <v>649</v>
      </c>
      <c r="M2" s="3"/>
      <c r="N2" s="3" t="s">
        <v>649</v>
      </c>
      <c r="O2" s="3" t="s">
        <v>649</v>
      </c>
      <c r="P2" s="3" t="s">
        <v>649</v>
      </c>
      <c r="Q2" s="3" t="s">
        <v>649</v>
      </c>
      <c r="R2" s="3" t="s">
        <v>649</v>
      </c>
      <c r="S2" s="3" t="s">
        <v>649</v>
      </c>
      <c r="T2" s="3" t="s">
        <v>649</v>
      </c>
      <c r="U2" s="3" t="s">
        <v>649</v>
      </c>
      <c r="V2" s="3" t="s">
        <v>649</v>
      </c>
      <c r="W2" s="3" t="s">
        <v>649</v>
      </c>
      <c r="X2" s="8" t="s">
        <v>649</v>
      </c>
      <c r="Y2" s="8" t="s">
        <v>649</v>
      </c>
      <c r="Z2" s="1"/>
      <c r="AA2" s="10">
        <f>COUNTIF(C2:Y2, "X")/23</f>
        <v>0.95652173913043481</v>
      </c>
    </row>
    <row r="3" spans="1:27" x14ac:dyDescent="0.3">
      <c r="A3" s="1" t="s">
        <v>88</v>
      </c>
      <c r="B3" s="1" t="s">
        <v>89</v>
      </c>
      <c r="C3" s="3" t="s">
        <v>649</v>
      </c>
      <c r="D3" s="3" t="s">
        <v>649</v>
      </c>
      <c r="E3" s="3" t="s">
        <v>649</v>
      </c>
      <c r="F3" s="3" t="s">
        <v>649</v>
      </c>
      <c r="G3" s="3"/>
      <c r="H3" s="3"/>
      <c r="I3" s="3"/>
      <c r="J3" s="3"/>
      <c r="K3" s="3" t="s">
        <v>649</v>
      </c>
      <c r="L3" s="3"/>
      <c r="M3" s="3"/>
      <c r="N3" s="3"/>
      <c r="O3" s="3"/>
      <c r="P3" s="3" t="s">
        <v>649</v>
      </c>
      <c r="Q3" s="3"/>
      <c r="R3" s="3"/>
      <c r="S3" s="3"/>
      <c r="T3" s="3" t="s">
        <v>649</v>
      </c>
      <c r="U3" s="3"/>
      <c r="V3" s="3"/>
      <c r="W3" s="3"/>
      <c r="X3" s="8"/>
      <c r="Y3" s="8"/>
      <c r="Z3" s="1"/>
      <c r="AA3" s="10">
        <f t="shared" ref="AA3:AA66" si="11">COUNTIF(C3:Y3, "X")/23</f>
        <v>0.30434782608695654</v>
      </c>
    </row>
    <row r="4" spans="1:27" x14ac:dyDescent="0.3">
      <c r="A4" s="1" t="s">
        <v>59</v>
      </c>
      <c r="B4" s="1" t="s">
        <v>60</v>
      </c>
      <c r="C4" s="3" t="s">
        <v>649</v>
      </c>
      <c r="D4" s="3" t="s">
        <v>649</v>
      </c>
      <c r="E4" s="3" t="s">
        <v>649</v>
      </c>
      <c r="F4" s="3" t="s">
        <v>649</v>
      </c>
      <c r="G4" s="3" t="s">
        <v>649</v>
      </c>
      <c r="H4" s="3"/>
      <c r="I4" s="3"/>
      <c r="J4" s="3" t="s">
        <v>649</v>
      </c>
      <c r="K4" s="3"/>
      <c r="L4" s="3" t="s">
        <v>649</v>
      </c>
      <c r="M4" s="3" t="s">
        <v>649</v>
      </c>
      <c r="N4" s="3" t="s">
        <v>649</v>
      </c>
      <c r="O4" s="3" t="s">
        <v>649</v>
      </c>
      <c r="P4" s="3" t="s">
        <v>649</v>
      </c>
      <c r="Q4" s="3"/>
      <c r="R4" s="3" t="s">
        <v>649</v>
      </c>
      <c r="S4" s="3"/>
      <c r="T4" s="3" t="s">
        <v>649</v>
      </c>
      <c r="U4" s="3"/>
      <c r="V4" s="3"/>
      <c r="W4" s="3"/>
      <c r="X4" s="8" t="s">
        <v>649</v>
      </c>
      <c r="Y4" s="8" t="s">
        <v>649</v>
      </c>
      <c r="Z4" s="1"/>
      <c r="AA4" s="10">
        <f t="shared" si="11"/>
        <v>0.65217391304347827</v>
      </c>
    </row>
    <row r="5" spans="1:27" x14ac:dyDescent="0.3">
      <c r="A5" s="1" t="s">
        <v>68</v>
      </c>
      <c r="B5" s="1" t="s">
        <v>58</v>
      </c>
      <c r="C5" s="3" t="s">
        <v>649</v>
      </c>
      <c r="D5" s="3" t="s">
        <v>649</v>
      </c>
      <c r="E5" s="3" t="s">
        <v>649</v>
      </c>
      <c r="F5" s="3" t="s">
        <v>649</v>
      </c>
      <c r="G5" s="3" t="s">
        <v>649</v>
      </c>
      <c r="H5" s="3" t="s">
        <v>649</v>
      </c>
      <c r="I5" s="3" t="s">
        <v>649</v>
      </c>
      <c r="J5" s="3" t="s">
        <v>649</v>
      </c>
      <c r="K5" s="3" t="s">
        <v>649</v>
      </c>
      <c r="L5" s="3" t="s">
        <v>649</v>
      </c>
      <c r="M5" s="3" t="s">
        <v>649</v>
      </c>
      <c r="N5" s="3" t="s">
        <v>649</v>
      </c>
      <c r="O5" s="3" t="s">
        <v>649</v>
      </c>
      <c r="P5" s="3" t="s">
        <v>649</v>
      </c>
      <c r="Q5" s="3" t="s">
        <v>649</v>
      </c>
      <c r="R5" s="3" t="s">
        <v>649</v>
      </c>
      <c r="S5" s="3" t="s">
        <v>649</v>
      </c>
      <c r="T5" s="3" t="s">
        <v>649</v>
      </c>
      <c r="U5" s="3"/>
      <c r="V5" s="3" t="s">
        <v>649</v>
      </c>
      <c r="W5" s="3"/>
      <c r="X5" s="8" t="s">
        <v>649</v>
      </c>
      <c r="Y5" s="8" t="s">
        <v>649</v>
      </c>
      <c r="Z5" s="1"/>
      <c r="AA5" s="10">
        <f t="shared" si="11"/>
        <v>0.91304347826086951</v>
      </c>
    </row>
    <row r="6" spans="1:27" x14ac:dyDescent="0.3">
      <c r="A6" s="1" t="s">
        <v>94</v>
      </c>
      <c r="B6" s="1" t="s">
        <v>95</v>
      </c>
      <c r="C6" s="3" t="s">
        <v>649</v>
      </c>
      <c r="D6" s="3" t="s">
        <v>649</v>
      </c>
      <c r="E6" s="3" t="s">
        <v>649</v>
      </c>
      <c r="F6" s="3" t="s">
        <v>649</v>
      </c>
      <c r="G6" s="3" t="s">
        <v>649</v>
      </c>
      <c r="H6" s="3" t="s">
        <v>649</v>
      </c>
      <c r="I6" s="3" t="s">
        <v>649</v>
      </c>
      <c r="J6" s="3" t="s">
        <v>649</v>
      </c>
      <c r="K6" s="3" t="s">
        <v>649</v>
      </c>
      <c r="L6" s="3" t="s">
        <v>649</v>
      </c>
      <c r="M6" s="3" t="s">
        <v>649</v>
      </c>
      <c r="N6" s="3" t="s">
        <v>649</v>
      </c>
      <c r="O6" s="3" t="s">
        <v>649</v>
      </c>
      <c r="P6" s="3" t="s">
        <v>649</v>
      </c>
      <c r="Q6" s="3" t="s">
        <v>649</v>
      </c>
      <c r="R6" s="3" t="s">
        <v>649</v>
      </c>
      <c r="S6" s="3" t="s">
        <v>649</v>
      </c>
      <c r="T6" s="3" t="s">
        <v>649</v>
      </c>
      <c r="U6" s="3" t="s">
        <v>649</v>
      </c>
      <c r="V6" s="3" t="s">
        <v>649</v>
      </c>
      <c r="W6" s="3" t="s">
        <v>649</v>
      </c>
      <c r="X6" s="8" t="s">
        <v>649</v>
      </c>
      <c r="Y6" s="8" t="s">
        <v>649</v>
      </c>
      <c r="Z6" s="1"/>
      <c r="AA6" s="10">
        <f t="shared" si="11"/>
        <v>1</v>
      </c>
    </row>
    <row r="7" spans="1:27" ht="16.2" customHeight="1" x14ac:dyDescent="0.3">
      <c r="A7" s="1" t="s">
        <v>146</v>
      </c>
      <c r="B7" s="1" t="s">
        <v>147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8"/>
      <c r="Y7" s="8"/>
      <c r="Z7" s="1"/>
      <c r="AA7" s="10">
        <f t="shared" si="11"/>
        <v>0</v>
      </c>
    </row>
    <row r="8" spans="1:27" x14ac:dyDescent="0.3">
      <c r="A8" s="1" t="s">
        <v>165</v>
      </c>
      <c r="B8" s="1" t="s">
        <v>32</v>
      </c>
      <c r="C8" s="3" t="s">
        <v>649</v>
      </c>
      <c r="D8" s="3"/>
      <c r="E8" s="3" t="s">
        <v>649</v>
      </c>
      <c r="F8" s="3" t="s">
        <v>649</v>
      </c>
      <c r="G8" s="3"/>
      <c r="H8" s="3" t="s">
        <v>649</v>
      </c>
      <c r="I8" s="3"/>
      <c r="J8" s="3" t="s">
        <v>649</v>
      </c>
      <c r="K8" s="3" t="s">
        <v>649</v>
      </c>
      <c r="L8" s="3" t="s">
        <v>649</v>
      </c>
      <c r="M8" s="3" t="s">
        <v>649</v>
      </c>
      <c r="N8" s="3" t="s">
        <v>649</v>
      </c>
      <c r="O8" s="3"/>
      <c r="P8" s="3" t="s">
        <v>649</v>
      </c>
      <c r="Q8" s="3" t="s">
        <v>649</v>
      </c>
      <c r="R8" s="3" t="s">
        <v>649</v>
      </c>
      <c r="S8" s="3"/>
      <c r="T8" s="3" t="s">
        <v>649</v>
      </c>
      <c r="U8" s="3"/>
      <c r="V8" s="3"/>
      <c r="W8" s="3"/>
      <c r="X8" s="8" t="s">
        <v>649</v>
      </c>
      <c r="Y8" s="8" t="s">
        <v>649</v>
      </c>
      <c r="Z8" s="1"/>
      <c r="AA8" s="10">
        <f t="shared" si="11"/>
        <v>0.65217391304347827</v>
      </c>
    </row>
    <row r="9" spans="1:27" x14ac:dyDescent="0.3">
      <c r="A9" s="1" t="s">
        <v>96</v>
      </c>
      <c r="B9" s="1" t="s">
        <v>97</v>
      </c>
      <c r="C9" s="3" t="s">
        <v>649</v>
      </c>
      <c r="D9" s="3" t="s">
        <v>649</v>
      </c>
      <c r="E9" s="3" t="s">
        <v>649</v>
      </c>
      <c r="F9" s="3" t="s">
        <v>649</v>
      </c>
      <c r="G9" s="3"/>
      <c r="H9" s="3"/>
      <c r="I9" s="3"/>
      <c r="J9" s="3"/>
      <c r="K9" s="3" t="s">
        <v>649</v>
      </c>
      <c r="L9" s="3" t="s">
        <v>649</v>
      </c>
      <c r="M9" s="3"/>
      <c r="N9" s="3"/>
      <c r="O9" s="3"/>
      <c r="P9" s="3"/>
      <c r="Q9" s="3"/>
      <c r="R9" s="3"/>
      <c r="S9" s="3"/>
      <c r="T9" s="3"/>
      <c r="U9" s="3"/>
      <c r="V9" s="3" t="s">
        <v>649</v>
      </c>
      <c r="W9" s="3"/>
      <c r="X9" s="8" t="s">
        <v>649</v>
      </c>
      <c r="Y9" s="8" t="s">
        <v>649</v>
      </c>
      <c r="Z9" s="1"/>
      <c r="AA9" s="10">
        <f t="shared" si="11"/>
        <v>0.39130434782608697</v>
      </c>
    </row>
    <row r="10" spans="1:27" x14ac:dyDescent="0.3">
      <c r="A10" s="1" t="s">
        <v>92</v>
      </c>
      <c r="B10" s="1" t="s">
        <v>93</v>
      </c>
      <c r="C10" s="3"/>
      <c r="D10" s="3" t="s">
        <v>649</v>
      </c>
      <c r="E10" s="3" t="s">
        <v>649</v>
      </c>
      <c r="F10" s="3" t="s">
        <v>649</v>
      </c>
      <c r="G10" s="3" t="s">
        <v>649</v>
      </c>
      <c r="H10" s="3" t="s">
        <v>649</v>
      </c>
      <c r="I10" s="3" t="s">
        <v>649</v>
      </c>
      <c r="J10" s="3" t="s">
        <v>649</v>
      </c>
      <c r="K10" s="3"/>
      <c r="L10" s="3" t="s">
        <v>649</v>
      </c>
      <c r="M10" s="3" t="s">
        <v>649</v>
      </c>
      <c r="N10" s="3" t="s">
        <v>649</v>
      </c>
      <c r="O10" s="3" t="s">
        <v>649</v>
      </c>
      <c r="P10" s="3" t="s">
        <v>649</v>
      </c>
      <c r="Q10" s="3" t="s">
        <v>649</v>
      </c>
      <c r="R10" s="3" t="s">
        <v>649</v>
      </c>
      <c r="S10" s="3" t="s">
        <v>649</v>
      </c>
      <c r="T10" s="3" t="s">
        <v>649</v>
      </c>
      <c r="U10" s="3" t="s">
        <v>649</v>
      </c>
      <c r="V10" s="3" t="s">
        <v>649</v>
      </c>
      <c r="W10" s="3" t="s">
        <v>649</v>
      </c>
      <c r="X10" s="8" t="s">
        <v>649</v>
      </c>
      <c r="Y10" s="8" t="s">
        <v>649</v>
      </c>
      <c r="Z10" s="1"/>
      <c r="AA10" s="10">
        <f t="shared" si="11"/>
        <v>0.91304347826086951</v>
      </c>
    </row>
    <row r="11" spans="1:27" hidden="1" x14ac:dyDescent="0.3">
      <c r="A11" s="1" t="s">
        <v>92</v>
      </c>
      <c r="B11" s="1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8"/>
      <c r="Y11" s="8"/>
      <c r="Z11" s="1"/>
      <c r="AA11" s="10">
        <f t="shared" si="11"/>
        <v>0</v>
      </c>
    </row>
    <row r="12" spans="1:27" x14ac:dyDescent="0.3">
      <c r="A12" s="1" t="s">
        <v>156</v>
      </c>
      <c r="B12" s="1" t="s">
        <v>74</v>
      </c>
      <c r="C12" s="3" t="s">
        <v>649</v>
      </c>
      <c r="D12" s="3" t="s">
        <v>649</v>
      </c>
      <c r="E12" s="3" t="s">
        <v>649</v>
      </c>
      <c r="F12" s="3" t="s">
        <v>649</v>
      </c>
      <c r="G12" s="3" t="s">
        <v>649</v>
      </c>
      <c r="H12" s="3" t="s">
        <v>649</v>
      </c>
      <c r="I12" s="3" t="s">
        <v>649</v>
      </c>
      <c r="J12" s="3" t="s">
        <v>649</v>
      </c>
      <c r="K12" s="3" t="s">
        <v>649</v>
      </c>
      <c r="L12" s="3" t="s">
        <v>649</v>
      </c>
      <c r="M12" s="3" t="s">
        <v>649</v>
      </c>
      <c r="N12" s="3" t="s">
        <v>649</v>
      </c>
      <c r="O12" s="3" t="s">
        <v>649</v>
      </c>
      <c r="P12" s="3" t="s">
        <v>649</v>
      </c>
      <c r="Q12" s="3" t="s">
        <v>649</v>
      </c>
      <c r="R12" s="3" t="s">
        <v>649</v>
      </c>
      <c r="S12" s="3" t="s">
        <v>649</v>
      </c>
      <c r="T12" s="3" t="s">
        <v>649</v>
      </c>
      <c r="U12" s="3" t="s">
        <v>649</v>
      </c>
      <c r="V12" s="3" t="s">
        <v>649</v>
      </c>
      <c r="W12" s="3" t="s">
        <v>649</v>
      </c>
      <c r="X12" s="8" t="s">
        <v>649</v>
      </c>
      <c r="Y12" s="8" t="s">
        <v>649</v>
      </c>
      <c r="Z12" s="1"/>
      <c r="AA12" s="10">
        <f t="shared" si="11"/>
        <v>1</v>
      </c>
    </row>
    <row r="13" spans="1:27" x14ac:dyDescent="0.3">
      <c r="A13" s="1" t="s">
        <v>30</v>
      </c>
      <c r="B13" s="1" t="s">
        <v>31</v>
      </c>
      <c r="C13" s="3" t="s">
        <v>649</v>
      </c>
      <c r="D13" s="3" t="s">
        <v>649</v>
      </c>
      <c r="E13" s="3" t="s">
        <v>649</v>
      </c>
      <c r="F13" s="3" t="s">
        <v>649</v>
      </c>
      <c r="G13" s="3"/>
      <c r="H13" s="3" t="s">
        <v>649</v>
      </c>
      <c r="I13" s="3"/>
      <c r="J13" s="3" t="s">
        <v>649</v>
      </c>
      <c r="K13" s="3"/>
      <c r="L13" s="3" t="s">
        <v>649</v>
      </c>
      <c r="M13" s="3" t="s">
        <v>649</v>
      </c>
      <c r="N13" s="3" t="s">
        <v>649</v>
      </c>
      <c r="O13" s="3" t="s">
        <v>649</v>
      </c>
      <c r="P13" s="3" t="s">
        <v>649</v>
      </c>
      <c r="Q13" s="3" t="s">
        <v>649</v>
      </c>
      <c r="R13" s="3" t="s">
        <v>649</v>
      </c>
      <c r="S13" s="3" t="s">
        <v>649</v>
      </c>
      <c r="T13" s="3" t="s">
        <v>649</v>
      </c>
      <c r="U13" s="3"/>
      <c r="V13" s="3" t="s">
        <v>649</v>
      </c>
      <c r="W13" s="3"/>
      <c r="X13" s="8" t="s">
        <v>649</v>
      </c>
      <c r="Y13" s="8" t="s">
        <v>649</v>
      </c>
      <c r="Z13" s="1"/>
      <c r="AA13" s="10">
        <f t="shared" si="11"/>
        <v>0.78260869565217395</v>
      </c>
    </row>
    <row r="14" spans="1:27" x14ac:dyDescent="0.3">
      <c r="A14" s="1" t="s">
        <v>112</v>
      </c>
      <c r="B14" s="1" t="s">
        <v>113</v>
      </c>
      <c r="C14" s="3" t="s">
        <v>649</v>
      </c>
      <c r="D14" s="3" t="s">
        <v>649</v>
      </c>
      <c r="E14" s="3" t="s">
        <v>649</v>
      </c>
      <c r="F14" s="3" t="s">
        <v>649</v>
      </c>
      <c r="G14" s="3" t="s">
        <v>649</v>
      </c>
      <c r="H14" s="3" t="s">
        <v>649</v>
      </c>
      <c r="I14" s="3" t="s">
        <v>649</v>
      </c>
      <c r="J14" s="3" t="s">
        <v>649</v>
      </c>
      <c r="K14" s="3"/>
      <c r="L14" s="3" t="s">
        <v>649</v>
      </c>
      <c r="M14" s="3" t="s">
        <v>649</v>
      </c>
      <c r="N14" s="3" t="s">
        <v>649</v>
      </c>
      <c r="O14" s="3"/>
      <c r="P14" s="3" t="s">
        <v>649</v>
      </c>
      <c r="Q14" s="3" t="s">
        <v>649</v>
      </c>
      <c r="R14" s="3" t="s">
        <v>649</v>
      </c>
      <c r="S14" s="3"/>
      <c r="T14" s="3" t="s">
        <v>649</v>
      </c>
      <c r="U14" s="3" t="s">
        <v>649</v>
      </c>
      <c r="V14" s="3" t="s">
        <v>649</v>
      </c>
      <c r="W14" s="3" t="s">
        <v>649</v>
      </c>
      <c r="X14" s="8" t="s">
        <v>649</v>
      </c>
      <c r="Y14" s="8" t="s">
        <v>649</v>
      </c>
      <c r="Z14" s="1"/>
      <c r="AA14" s="10">
        <f t="shared" si="11"/>
        <v>0.86956521739130432</v>
      </c>
    </row>
    <row r="15" spans="1:27" x14ac:dyDescent="0.3">
      <c r="A15" s="1" t="s">
        <v>34</v>
      </c>
      <c r="B15" s="1" t="s">
        <v>35</v>
      </c>
      <c r="C15" s="3" t="s">
        <v>649</v>
      </c>
      <c r="D15" s="3" t="s">
        <v>649</v>
      </c>
      <c r="E15" s="3"/>
      <c r="F15" s="3" t="s">
        <v>649</v>
      </c>
      <c r="G15" s="3"/>
      <c r="H15" s="3" t="s">
        <v>649</v>
      </c>
      <c r="I15" s="3"/>
      <c r="J15" s="3" t="s">
        <v>649</v>
      </c>
      <c r="K15" s="3"/>
      <c r="L15" s="3" t="s">
        <v>649</v>
      </c>
      <c r="M15" s="3"/>
      <c r="N15" s="3" t="s">
        <v>649</v>
      </c>
      <c r="O15" s="3"/>
      <c r="P15" s="3" t="s">
        <v>649</v>
      </c>
      <c r="Q15" s="3"/>
      <c r="R15" s="3"/>
      <c r="S15" s="3"/>
      <c r="T15" s="3" t="s">
        <v>649</v>
      </c>
      <c r="U15" s="3"/>
      <c r="V15" s="3" t="s">
        <v>649</v>
      </c>
      <c r="W15" s="3"/>
      <c r="X15" s="8" t="s">
        <v>649</v>
      </c>
      <c r="Y15" s="8"/>
      <c r="Z15" s="1"/>
      <c r="AA15" s="10">
        <f t="shared" si="11"/>
        <v>0.47826086956521741</v>
      </c>
    </row>
    <row r="16" spans="1:27" x14ac:dyDescent="0.3">
      <c r="A16" s="1" t="s">
        <v>159</v>
      </c>
      <c r="B16" s="1" t="s">
        <v>160</v>
      </c>
      <c r="C16" s="3" t="s">
        <v>649</v>
      </c>
      <c r="D16" s="3"/>
      <c r="E16" s="3" t="s">
        <v>649</v>
      </c>
      <c r="F16" s="3" t="s">
        <v>649</v>
      </c>
      <c r="G16" s="3" t="s">
        <v>649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8"/>
      <c r="Y16" s="8"/>
      <c r="Z16" s="1"/>
      <c r="AA16" s="10">
        <f t="shared" si="11"/>
        <v>0.17391304347826086</v>
      </c>
    </row>
    <row r="17" spans="1:27" x14ac:dyDescent="0.3">
      <c r="A17" s="1" t="s">
        <v>38</v>
      </c>
      <c r="B17" s="1" t="s">
        <v>39</v>
      </c>
      <c r="C17" s="3" t="s">
        <v>649</v>
      </c>
      <c r="D17" s="3" t="s">
        <v>649</v>
      </c>
      <c r="E17" s="3" t="s">
        <v>649</v>
      </c>
      <c r="F17" s="3" t="s">
        <v>649</v>
      </c>
      <c r="G17" s="3" t="s">
        <v>649</v>
      </c>
      <c r="H17" s="3" t="s">
        <v>649</v>
      </c>
      <c r="I17" s="3" t="s">
        <v>649</v>
      </c>
      <c r="J17" s="3" t="s">
        <v>649</v>
      </c>
      <c r="K17" s="3" t="s">
        <v>649</v>
      </c>
      <c r="L17" s="3" t="s">
        <v>649</v>
      </c>
      <c r="M17" s="3" t="s">
        <v>649</v>
      </c>
      <c r="N17" s="3" t="s">
        <v>649</v>
      </c>
      <c r="O17" s="3" t="s">
        <v>649</v>
      </c>
      <c r="P17" s="3" t="s">
        <v>649</v>
      </c>
      <c r="Q17" s="3" t="s">
        <v>649</v>
      </c>
      <c r="R17" s="3"/>
      <c r="S17" s="3" t="s">
        <v>649</v>
      </c>
      <c r="T17" s="3" t="s">
        <v>649</v>
      </c>
      <c r="U17" s="3" t="s">
        <v>649</v>
      </c>
      <c r="V17" s="3"/>
      <c r="W17" s="3"/>
      <c r="X17" s="8"/>
      <c r="Y17" s="8"/>
      <c r="Z17" s="1"/>
      <c r="AA17" s="10">
        <f t="shared" si="11"/>
        <v>0.78260869565217395</v>
      </c>
    </row>
    <row r="18" spans="1:27" x14ac:dyDescent="0.3">
      <c r="A18" s="1" t="s">
        <v>20</v>
      </c>
      <c r="B18" s="1" t="s">
        <v>18</v>
      </c>
      <c r="C18" s="3"/>
      <c r="D18" s="3"/>
      <c r="E18" s="3" t="s">
        <v>649</v>
      </c>
      <c r="F18" s="3"/>
      <c r="G18" s="3" t="s">
        <v>649</v>
      </c>
      <c r="H18" s="3"/>
      <c r="I18" s="3"/>
      <c r="J18" s="3" t="s">
        <v>649</v>
      </c>
      <c r="K18" s="3" t="s">
        <v>649</v>
      </c>
      <c r="L18" s="3"/>
      <c r="M18" s="3"/>
      <c r="N18" s="3" t="s">
        <v>649</v>
      </c>
      <c r="O18" s="3" t="s">
        <v>649</v>
      </c>
      <c r="P18" s="3" t="s">
        <v>649</v>
      </c>
      <c r="Q18" s="3" t="s">
        <v>649</v>
      </c>
      <c r="R18" s="3"/>
      <c r="S18" s="3" t="s">
        <v>649</v>
      </c>
      <c r="T18" s="3" t="s">
        <v>649</v>
      </c>
      <c r="U18" s="3"/>
      <c r="V18" s="3"/>
      <c r="W18" s="3" t="s">
        <v>649</v>
      </c>
      <c r="X18" s="8" t="s">
        <v>649</v>
      </c>
      <c r="Y18" s="8" t="s">
        <v>649</v>
      </c>
      <c r="Z18" s="1"/>
      <c r="AA18" s="10">
        <f t="shared" si="11"/>
        <v>0.56521739130434778</v>
      </c>
    </row>
    <row r="19" spans="1:27" x14ac:dyDescent="0.3">
      <c r="A19" s="1" t="s">
        <v>171</v>
      </c>
      <c r="B19" s="1" t="s">
        <v>172</v>
      </c>
      <c r="C19" s="3"/>
      <c r="D19" s="3"/>
      <c r="E19" s="3"/>
      <c r="F19" s="3"/>
      <c r="G19" s="3"/>
      <c r="H19" s="3" t="s">
        <v>649</v>
      </c>
      <c r="I19" s="3"/>
      <c r="J19" s="3" t="s">
        <v>649</v>
      </c>
      <c r="K19" s="3"/>
      <c r="L19" s="3" t="s">
        <v>649</v>
      </c>
      <c r="M19" s="3" t="s">
        <v>649</v>
      </c>
      <c r="N19" s="3" t="s">
        <v>649</v>
      </c>
      <c r="O19" s="3" t="s">
        <v>649</v>
      </c>
      <c r="P19" s="3" t="s">
        <v>649</v>
      </c>
      <c r="Q19" s="3"/>
      <c r="R19" s="3" t="s">
        <v>649</v>
      </c>
      <c r="S19" s="3"/>
      <c r="T19" s="3" t="s">
        <v>649</v>
      </c>
      <c r="U19" s="3"/>
      <c r="V19" s="3" t="s">
        <v>649</v>
      </c>
      <c r="W19" s="3"/>
      <c r="X19" s="8" t="s">
        <v>649</v>
      </c>
      <c r="Y19" s="8" t="s">
        <v>649</v>
      </c>
      <c r="Z19" s="1"/>
      <c r="AA19" s="10">
        <f t="shared" si="11"/>
        <v>0.52173913043478259</v>
      </c>
    </row>
    <row r="20" spans="1:27" hidden="1" x14ac:dyDescent="0.3">
      <c r="A20" s="1" t="s">
        <v>106</v>
      </c>
      <c r="B20" s="1" t="s">
        <v>107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8"/>
      <c r="Y20" s="8"/>
      <c r="Z20" s="1"/>
      <c r="AA20" s="10">
        <f t="shared" si="11"/>
        <v>0</v>
      </c>
    </row>
    <row r="21" spans="1:27" hidden="1" x14ac:dyDescent="0.3">
      <c r="A21" s="1" t="s">
        <v>150</v>
      </c>
      <c r="B21" s="1" t="s">
        <v>151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8"/>
      <c r="Y21" s="8"/>
      <c r="Z21" s="1"/>
      <c r="AA21" s="10">
        <f t="shared" si="11"/>
        <v>0</v>
      </c>
    </row>
    <row r="22" spans="1:27" hidden="1" x14ac:dyDescent="0.3">
      <c r="A22" s="1" t="s">
        <v>5</v>
      </c>
      <c r="B22" s="1" t="s">
        <v>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8"/>
      <c r="Y22" s="8"/>
      <c r="Z22" s="1"/>
      <c r="AA22" s="10">
        <f t="shared" si="11"/>
        <v>0</v>
      </c>
    </row>
    <row r="23" spans="1:27" x14ac:dyDescent="0.3">
      <c r="A23" s="1" t="s">
        <v>180</v>
      </c>
      <c r="B23" s="1" t="s">
        <v>181</v>
      </c>
      <c r="C23" s="3" t="s">
        <v>649</v>
      </c>
      <c r="D23" s="3" t="s">
        <v>649</v>
      </c>
      <c r="E23" s="3"/>
      <c r="F23" s="3" t="s">
        <v>649</v>
      </c>
      <c r="G23" s="3" t="s">
        <v>649</v>
      </c>
      <c r="H23" s="3" t="s">
        <v>649</v>
      </c>
      <c r="I23" s="3"/>
      <c r="J23" s="3"/>
      <c r="K23" s="3" t="s">
        <v>649</v>
      </c>
      <c r="L23" s="3" t="s">
        <v>649</v>
      </c>
      <c r="M23" s="3" t="s">
        <v>649</v>
      </c>
      <c r="N23" s="3" t="s">
        <v>649</v>
      </c>
      <c r="O23" s="3" t="s">
        <v>649</v>
      </c>
      <c r="P23" s="3" t="s">
        <v>649</v>
      </c>
      <c r="Q23" s="3" t="s">
        <v>649</v>
      </c>
      <c r="R23" s="3" t="s">
        <v>649</v>
      </c>
      <c r="S23" s="3"/>
      <c r="T23" s="3" t="s">
        <v>649</v>
      </c>
      <c r="U23" s="3" t="s">
        <v>649</v>
      </c>
      <c r="V23" s="3" t="s">
        <v>649</v>
      </c>
      <c r="W23" s="3"/>
      <c r="X23" s="8"/>
      <c r="Y23" s="8" t="s">
        <v>649</v>
      </c>
      <c r="Z23" s="1"/>
      <c r="AA23" s="10">
        <f t="shared" si="11"/>
        <v>0.73913043478260865</v>
      </c>
    </row>
    <row r="24" spans="1:27" x14ac:dyDescent="0.3">
      <c r="A24" s="1" t="s">
        <v>17</v>
      </c>
      <c r="B24" s="1" t="s">
        <v>9</v>
      </c>
      <c r="C24" s="3"/>
      <c r="D24" s="3" t="s">
        <v>649</v>
      </c>
      <c r="E24" s="3" t="s">
        <v>649</v>
      </c>
      <c r="F24" s="3" t="s">
        <v>649</v>
      </c>
      <c r="G24" s="3" t="s">
        <v>649</v>
      </c>
      <c r="H24" s="3" t="s">
        <v>649</v>
      </c>
      <c r="I24" s="3" t="s">
        <v>649</v>
      </c>
      <c r="J24" s="3" t="s">
        <v>649</v>
      </c>
      <c r="K24" s="3" t="s">
        <v>649</v>
      </c>
      <c r="L24" s="3" t="s">
        <v>649</v>
      </c>
      <c r="M24" s="3" t="s">
        <v>649</v>
      </c>
      <c r="N24" s="3" t="s">
        <v>649</v>
      </c>
      <c r="O24" s="3" t="s">
        <v>649</v>
      </c>
      <c r="P24" s="3" t="s">
        <v>649</v>
      </c>
      <c r="Q24" s="3" t="s">
        <v>649</v>
      </c>
      <c r="R24" s="3" t="s">
        <v>649</v>
      </c>
      <c r="S24" s="3" t="s">
        <v>649</v>
      </c>
      <c r="T24" s="3" t="s">
        <v>649</v>
      </c>
      <c r="U24" s="3" t="s">
        <v>649</v>
      </c>
      <c r="V24" s="3" t="s">
        <v>649</v>
      </c>
      <c r="W24" s="3" t="s">
        <v>649</v>
      </c>
      <c r="X24" s="8" t="s">
        <v>649</v>
      </c>
      <c r="Y24" s="8" t="s">
        <v>649</v>
      </c>
      <c r="Z24" s="1"/>
      <c r="AA24" s="10">
        <f t="shared" si="11"/>
        <v>0.95652173913043481</v>
      </c>
    </row>
    <row r="25" spans="1:27" x14ac:dyDescent="0.3">
      <c r="A25" s="1" t="s">
        <v>162</v>
      </c>
      <c r="B25" s="1" t="s">
        <v>8</v>
      </c>
      <c r="C25" s="3" t="s">
        <v>649</v>
      </c>
      <c r="D25" s="3" t="s">
        <v>649</v>
      </c>
      <c r="E25" s="3" t="s">
        <v>649</v>
      </c>
      <c r="F25" s="3" t="s">
        <v>649</v>
      </c>
      <c r="G25" s="3" t="s">
        <v>649</v>
      </c>
      <c r="H25" s="3" t="s">
        <v>649</v>
      </c>
      <c r="I25" s="3" t="s">
        <v>649</v>
      </c>
      <c r="J25" s="3" t="s">
        <v>649</v>
      </c>
      <c r="K25" s="3" t="s">
        <v>649</v>
      </c>
      <c r="L25" s="3" t="s">
        <v>649</v>
      </c>
      <c r="M25" s="3" t="s">
        <v>649</v>
      </c>
      <c r="N25" s="3" t="s">
        <v>649</v>
      </c>
      <c r="O25" s="3" t="s">
        <v>649</v>
      </c>
      <c r="P25" s="3"/>
      <c r="Q25" s="3" t="s">
        <v>649</v>
      </c>
      <c r="R25" s="3" t="s">
        <v>649</v>
      </c>
      <c r="S25" s="3" t="s">
        <v>649</v>
      </c>
      <c r="T25" s="3" t="s">
        <v>649</v>
      </c>
      <c r="U25" s="3" t="s">
        <v>649</v>
      </c>
      <c r="V25" s="3" t="s">
        <v>649</v>
      </c>
      <c r="W25" s="3"/>
      <c r="X25" s="8" t="s">
        <v>649</v>
      </c>
      <c r="Y25" s="8"/>
      <c r="Z25" s="1"/>
      <c r="AA25" s="10">
        <f t="shared" si="11"/>
        <v>0.86956521739130432</v>
      </c>
    </row>
    <row r="26" spans="1:27" hidden="1" x14ac:dyDescent="0.3">
      <c r="A26" s="1" t="s">
        <v>173</v>
      </c>
      <c r="B26" s="1" t="s">
        <v>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8"/>
      <c r="Y26" s="8"/>
      <c r="Z26" s="1"/>
      <c r="AA26" s="10">
        <f t="shared" si="11"/>
        <v>0</v>
      </c>
    </row>
    <row r="27" spans="1:27" x14ac:dyDescent="0.3">
      <c r="A27" s="1" t="s">
        <v>142</v>
      </c>
      <c r="B27" s="1" t="s">
        <v>143</v>
      </c>
      <c r="C27" s="3" t="s">
        <v>649</v>
      </c>
      <c r="D27" s="3"/>
      <c r="E27" s="3"/>
      <c r="F27" s="3" t="s">
        <v>649</v>
      </c>
      <c r="G27" s="3" t="s">
        <v>649</v>
      </c>
      <c r="H27" s="3" t="s">
        <v>649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8"/>
      <c r="Y27" s="8"/>
      <c r="Z27" s="1"/>
      <c r="AA27" s="10">
        <f t="shared" si="11"/>
        <v>0.17391304347826086</v>
      </c>
    </row>
    <row r="28" spans="1:27" x14ac:dyDescent="0.3">
      <c r="A28" s="1" t="s">
        <v>108</v>
      </c>
      <c r="B28" s="1" t="s">
        <v>12</v>
      </c>
      <c r="C28" s="3" t="s">
        <v>649</v>
      </c>
      <c r="D28" s="3" t="s">
        <v>649</v>
      </c>
      <c r="E28" s="3" t="s">
        <v>649</v>
      </c>
      <c r="F28" s="3" t="s">
        <v>649</v>
      </c>
      <c r="G28" s="3" t="s">
        <v>649</v>
      </c>
      <c r="H28" s="3" t="s">
        <v>649</v>
      </c>
      <c r="I28" s="3" t="s">
        <v>649</v>
      </c>
      <c r="J28" s="3" t="s">
        <v>649</v>
      </c>
      <c r="K28" s="3" t="s">
        <v>649</v>
      </c>
      <c r="L28" s="3" t="s">
        <v>649</v>
      </c>
      <c r="M28" s="3" t="s">
        <v>649</v>
      </c>
      <c r="N28" s="3" t="s">
        <v>649</v>
      </c>
      <c r="O28" s="3" t="s">
        <v>649</v>
      </c>
      <c r="P28" s="3" t="s">
        <v>649</v>
      </c>
      <c r="Q28" s="3" t="s">
        <v>649</v>
      </c>
      <c r="R28" s="3" t="s">
        <v>649</v>
      </c>
      <c r="S28" s="3" t="s">
        <v>649</v>
      </c>
      <c r="T28" s="3" t="s">
        <v>649</v>
      </c>
      <c r="U28" s="3"/>
      <c r="V28" s="3" t="s">
        <v>649</v>
      </c>
      <c r="W28" s="3" t="s">
        <v>649</v>
      </c>
      <c r="X28" s="8" t="s">
        <v>649</v>
      </c>
      <c r="Y28" s="8" t="s">
        <v>649</v>
      </c>
      <c r="Z28" s="1"/>
      <c r="AA28" s="10">
        <f t="shared" si="11"/>
        <v>0.95652173913043481</v>
      </c>
    </row>
    <row r="29" spans="1:27" x14ac:dyDescent="0.3">
      <c r="A29" s="1" t="s">
        <v>10</v>
      </c>
      <c r="B29" s="1" t="s">
        <v>11</v>
      </c>
      <c r="C29" s="3" t="s">
        <v>649</v>
      </c>
      <c r="D29" s="3" t="s">
        <v>649</v>
      </c>
      <c r="E29" s="3"/>
      <c r="F29" s="3" t="s">
        <v>649</v>
      </c>
      <c r="G29" s="3"/>
      <c r="H29" s="3" t="s">
        <v>649</v>
      </c>
      <c r="I29" s="3" t="s">
        <v>649</v>
      </c>
      <c r="J29" s="3" t="s">
        <v>649</v>
      </c>
      <c r="K29" s="3" t="s">
        <v>649</v>
      </c>
      <c r="L29" s="3" t="s">
        <v>649</v>
      </c>
      <c r="M29" s="3" t="s">
        <v>649</v>
      </c>
      <c r="N29" s="3" t="s">
        <v>649</v>
      </c>
      <c r="O29" s="3" t="s">
        <v>649</v>
      </c>
      <c r="P29" s="3" t="s">
        <v>649</v>
      </c>
      <c r="Q29" s="3" t="s">
        <v>649</v>
      </c>
      <c r="R29" s="3" t="s">
        <v>649</v>
      </c>
      <c r="S29" s="3" t="s">
        <v>649</v>
      </c>
      <c r="T29" s="3" t="s">
        <v>649</v>
      </c>
      <c r="U29" s="3"/>
      <c r="V29" s="3" t="s">
        <v>649</v>
      </c>
      <c r="W29" s="3" t="s">
        <v>649</v>
      </c>
      <c r="X29" s="8" t="s">
        <v>649</v>
      </c>
      <c r="Y29" s="8"/>
      <c r="Z29" s="1"/>
      <c r="AA29" s="10">
        <f t="shared" si="11"/>
        <v>0.82608695652173914</v>
      </c>
    </row>
    <row r="30" spans="1:27" x14ac:dyDescent="0.3">
      <c r="A30" s="1" t="s">
        <v>52</v>
      </c>
      <c r="B30" s="1" t="s">
        <v>53</v>
      </c>
      <c r="C30" s="3"/>
      <c r="D30" s="3"/>
      <c r="E30" s="3"/>
      <c r="F30" s="3" t="s">
        <v>649</v>
      </c>
      <c r="G30" s="3"/>
      <c r="H30" s="3" t="s">
        <v>649</v>
      </c>
      <c r="I30" s="3"/>
      <c r="J30" s="3" t="s">
        <v>649</v>
      </c>
      <c r="K30" s="3" t="s">
        <v>649</v>
      </c>
      <c r="L30" s="3" t="s">
        <v>649</v>
      </c>
      <c r="M30" s="3" t="s">
        <v>649</v>
      </c>
      <c r="N30" s="3"/>
      <c r="O30" s="3"/>
      <c r="P30" s="3" t="s">
        <v>649</v>
      </c>
      <c r="Q30" s="3" t="s">
        <v>649</v>
      </c>
      <c r="R30" s="3"/>
      <c r="S30" s="3"/>
      <c r="T30" s="3"/>
      <c r="U30" s="3"/>
      <c r="V30" s="3"/>
      <c r="W30" s="3" t="s">
        <v>649</v>
      </c>
      <c r="X30" s="8" t="s">
        <v>649</v>
      </c>
      <c r="Y30" s="8"/>
      <c r="Z30" s="1"/>
      <c r="AA30" s="10">
        <f t="shared" si="11"/>
        <v>0.43478260869565216</v>
      </c>
    </row>
    <row r="31" spans="1:27" x14ac:dyDescent="0.3">
      <c r="A31" s="1" t="s">
        <v>13</v>
      </c>
      <c r="B31" s="1" t="s">
        <v>14</v>
      </c>
      <c r="C31" s="3" t="s">
        <v>649</v>
      </c>
      <c r="D31" s="3" t="s">
        <v>649</v>
      </c>
      <c r="E31" s="3" t="s">
        <v>649</v>
      </c>
      <c r="F31" s="3" t="s">
        <v>649</v>
      </c>
      <c r="G31" s="3" t="s">
        <v>649</v>
      </c>
      <c r="H31" s="3" t="s">
        <v>649</v>
      </c>
      <c r="I31" s="3" t="s">
        <v>649</v>
      </c>
      <c r="J31" s="3" t="s">
        <v>649</v>
      </c>
      <c r="K31" s="3" t="s">
        <v>649</v>
      </c>
      <c r="L31" s="3" t="s">
        <v>649</v>
      </c>
      <c r="M31" s="3"/>
      <c r="N31" s="3" t="s">
        <v>649</v>
      </c>
      <c r="O31" s="3" t="s">
        <v>649</v>
      </c>
      <c r="P31" s="3" t="s">
        <v>649</v>
      </c>
      <c r="Q31" s="3" t="s">
        <v>649</v>
      </c>
      <c r="R31" s="3" t="s">
        <v>649</v>
      </c>
      <c r="S31" s="3" t="s">
        <v>649</v>
      </c>
      <c r="T31" s="3" t="s">
        <v>649</v>
      </c>
      <c r="U31" s="3"/>
      <c r="V31" s="3"/>
      <c r="W31" s="3"/>
      <c r="X31" s="8" t="s">
        <v>649</v>
      </c>
      <c r="Y31" s="8"/>
      <c r="Z31" s="1"/>
      <c r="AA31" s="10">
        <f t="shared" si="11"/>
        <v>0.78260869565217395</v>
      </c>
    </row>
    <row r="32" spans="1:27" x14ac:dyDescent="0.3">
      <c r="A32" s="1" t="s">
        <v>182</v>
      </c>
      <c r="B32" s="1" t="s">
        <v>183</v>
      </c>
      <c r="C32" s="3"/>
      <c r="D32" s="3" t="s">
        <v>649</v>
      </c>
      <c r="E32" s="3"/>
      <c r="F32" s="3" t="s">
        <v>649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8"/>
      <c r="Y32" s="8"/>
      <c r="Z32" s="1"/>
      <c r="AA32" s="10">
        <f t="shared" si="11"/>
        <v>8.6956521739130432E-2</v>
      </c>
    </row>
    <row r="33" spans="1:27" x14ac:dyDescent="0.3">
      <c r="A33" s="1" t="s">
        <v>127</v>
      </c>
      <c r="B33" s="1" t="s">
        <v>128</v>
      </c>
      <c r="C33" s="3" t="s">
        <v>649</v>
      </c>
      <c r="D33" s="3" t="s">
        <v>649</v>
      </c>
      <c r="E33" s="3" t="s">
        <v>649</v>
      </c>
      <c r="F33" s="3" t="s">
        <v>649</v>
      </c>
      <c r="G33" s="3" t="s">
        <v>649</v>
      </c>
      <c r="H33" s="3"/>
      <c r="I33" s="3" t="s">
        <v>649</v>
      </c>
      <c r="J33" s="3" t="s">
        <v>649</v>
      </c>
      <c r="K33" s="3"/>
      <c r="L33" s="3"/>
      <c r="M33" s="3" t="s">
        <v>649</v>
      </c>
      <c r="N33" s="3"/>
      <c r="O33" s="3" t="s">
        <v>649</v>
      </c>
      <c r="P33" s="3" t="s">
        <v>649</v>
      </c>
      <c r="Q33" s="3"/>
      <c r="R33" s="3" t="s">
        <v>649</v>
      </c>
      <c r="S33" s="3"/>
      <c r="T33" s="3" t="s">
        <v>649</v>
      </c>
      <c r="U33" s="3"/>
      <c r="V33" s="3"/>
      <c r="W33" s="3"/>
      <c r="X33" s="8" t="s">
        <v>649</v>
      </c>
      <c r="Y33" s="8"/>
      <c r="Z33" s="1"/>
      <c r="AA33" s="10">
        <f t="shared" si="11"/>
        <v>0.56521739130434778</v>
      </c>
    </row>
    <row r="34" spans="1:27" x14ac:dyDescent="0.3">
      <c r="A34" s="1" t="s">
        <v>133</v>
      </c>
      <c r="B34" s="1" t="s">
        <v>134</v>
      </c>
      <c r="C34" s="3"/>
      <c r="D34" s="3"/>
      <c r="E34" s="3"/>
      <c r="F34" s="3"/>
      <c r="G34" s="3"/>
      <c r="H34" s="3" t="s">
        <v>649</v>
      </c>
      <c r="I34" s="3"/>
      <c r="J34" s="3" t="s">
        <v>649</v>
      </c>
      <c r="K34" s="3" t="s">
        <v>649</v>
      </c>
      <c r="L34" s="3"/>
      <c r="M34" s="3" t="s">
        <v>649</v>
      </c>
      <c r="N34" s="3" t="s">
        <v>649</v>
      </c>
      <c r="O34" s="3" t="s">
        <v>649</v>
      </c>
      <c r="P34" s="3"/>
      <c r="Q34" s="3"/>
      <c r="R34" s="3"/>
      <c r="S34" s="3" t="s">
        <v>649</v>
      </c>
      <c r="T34" s="3" t="s">
        <v>649</v>
      </c>
      <c r="U34" s="3" t="s">
        <v>649</v>
      </c>
      <c r="V34" s="3"/>
      <c r="W34" s="3"/>
      <c r="X34" s="8"/>
      <c r="Y34" s="8"/>
      <c r="Z34" s="1"/>
      <c r="AA34" s="10">
        <f t="shared" si="11"/>
        <v>0.39130434782608697</v>
      </c>
    </row>
    <row r="35" spans="1:27" x14ac:dyDescent="0.3">
      <c r="A35" s="1" t="s">
        <v>71</v>
      </c>
      <c r="B35" s="1" t="s">
        <v>72</v>
      </c>
      <c r="C35" s="3"/>
      <c r="D35" s="3"/>
      <c r="E35" s="3"/>
      <c r="F35" s="3" t="s">
        <v>649</v>
      </c>
      <c r="G35" s="3" t="s">
        <v>649</v>
      </c>
      <c r="H35" s="3"/>
      <c r="I35" s="3"/>
      <c r="J35" s="3"/>
      <c r="K35" s="3"/>
      <c r="L35" s="3"/>
      <c r="M35" s="3"/>
      <c r="N35" s="3"/>
      <c r="O35" s="3"/>
      <c r="P35" s="3"/>
      <c r="Q35" s="3" t="s">
        <v>649</v>
      </c>
      <c r="R35" s="3"/>
      <c r="S35" s="3"/>
      <c r="T35" s="3" t="s">
        <v>649</v>
      </c>
      <c r="U35" s="3"/>
      <c r="V35" s="3" t="s">
        <v>649</v>
      </c>
      <c r="W35" s="3" t="s">
        <v>649</v>
      </c>
      <c r="X35" s="8" t="s">
        <v>649</v>
      </c>
      <c r="Y35" s="8" t="s">
        <v>649</v>
      </c>
      <c r="Z35" s="1"/>
      <c r="AA35" s="10">
        <f t="shared" si="11"/>
        <v>0.34782608695652173</v>
      </c>
    </row>
    <row r="36" spans="1:27" x14ac:dyDescent="0.3">
      <c r="A36" s="1" t="s">
        <v>129</v>
      </c>
      <c r="B36" s="1" t="s">
        <v>130</v>
      </c>
      <c r="C36" s="3" t="s">
        <v>649</v>
      </c>
      <c r="D36" s="3"/>
      <c r="E36" s="3"/>
      <c r="F36" s="3" t="s">
        <v>649</v>
      </c>
      <c r="G36" s="3" t="s">
        <v>649</v>
      </c>
      <c r="H36" s="3" t="s">
        <v>649</v>
      </c>
      <c r="I36" s="3"/>
      <c r="J36" s="3" t="s">
        <v>649</v>
      </c>
      <c r="K36" s="3" t="s">
        <v>649</v>
      </c>
      <c r="L36" s="3" t="s">
        <v>649</v>
      </c>
      <c r="M36" s="3"/>
      <c r="N36" s="3" t="s">
        <v>649</v>
      </c>
      <c r="O36" s="3" t="s">
        <v>649</v>
      </c>
      <c r="P36" s="3"/>
      <c r="Q36" s="3"/>
      <c r="R36" s="3"/>
      <c r="S36" s="3"/>
      <c r="T36" s="3"/>
      <c r="U36" s="3"/>
      <c r="V36" s="3" t="s">
        <v>649</v>
      </c>
      <c r="W36" s="3"/>
      <c r="X36" s="8"/>
      <c r="Y36" s="8"/>
      <c r="Z36" s="1"/>
      <c r="AA36" s="10">
        <f t="shared" si="11"/>
        <v>0.43478260869565216</v>
      </c>
    </row>
    <row r="37" spans="1:27" hidden="1" x14ac:dyDescent="0.3">
      <c r="A37" s="1" t="s">
        <v>157</v>
      </c>
      <c r="B37" s="1" t="s">
        <v>158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8"/>
      <c r="Y37" s="8"/>
      <c r="Z37" s="1"/>
      <c r="AA37" s="10">
        <f t="shared" si="11"/>
        <v>0</v>
      </c>
    </row>
    <row r="38" spans="1:27" hidden="1" x14ac:dyDescent="0.3">
      <c r="A38" s="1" t="s">
        <v>144</v>
      </c>
      <c r="B38" s="1" t="s">
        <v>145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8"/>
      <c r="Y38" s="8"/>
      <c r="Z38" s="1"/>
      <c r="AA38" s="10">
        <f t="shared" si="11"/>
        <v>0</v>
      </c>
    </row>
    <row r="39" spans="1:27" x14ac:dyDescent="0.3">
      <c r="A39" s="1" t="s">
        <v>111</v>
      </c>
      <c r="B39" s="1" t="s">
        <v>3</v>
      </c>
      <c r="C39" s="3" t="s">
        <v>649</v>
      </c>
      <c r="D39" s="3" t="s">
        <v>649</v>
      </c>
      <c r="E39" s="3" t="s">
        <v>649</v>
      </c>
      <c r="F39" s="3" t="s">
        <v>649</v>
      </c>
      <c r="G39" s="3" t="s">
        <v>649</v>
      </c>
      <c r="H39" s="3" t="s">
        <v>649</v>
      </c>
      <c r="I39" s="3"/>
      <c r="J39" s="3" t="s">
        <v>649</v>
      </c>
      <c r="K39" s="3" t="s">
        <v>649</v>
      </c>
      <c r="L39" s="3" t="s">
        <v>649</v>
      </c>
      <c r="M39" s="3" t="s">
        <v>649</v>
      </c>
      <c r="N39" s="3" t="s">
        <v>649</v>
      </c>
      <c r="O39" s="3" t="s">
        <v>649</v>
      </c>
      <c r="P39" s="3" t="s">
        <v>649</v>
      </c>
      <c r="Q39" s="3" t="s">
        <v>649</v>
      </c>
      <c r="R39" s="3" t="s">
        <v>649</v>
      </c>
      <c r="S39" s="3" t="s">
        <v>649</v>
      </c>
      <c r="T39" s="3" t="s">
        <v>649</v>
      </c>
      <c r="U39" s="3"/>
      <c r="V39" s="3" t="s">
        <v>649</v>
      </c>
      <c r="W39" s="3" t="s">
        <v>649</v>
      </c>
      <c r="X39" s="8" t="s">
        <v>649</v>
      </c>
      <c r="Y39" s="8" t="s">
        <v>649</v>
      </c>
      <c r="Z39" s="1"/>
      <c r="AA39" s="10">
        <f t="shared" si="11"/>
        <v>0.91304347826086951</v>
      </c>
    </row>
    <row r="40" spans="1:27" x14ac:dyDescent="0.3">
      <c r="A40" s="1" t="s">
        <v>55</v>
      </c>
      <c r="B40" s="1" t="s">
        <v>56</v>
      </c>
      <c r="C40" s="3"/>
      <c r="D40" s="3" t="s">
        <v>649</v>
      </c>
      <c r="E40" s="3" t="s">
        <v>649</v>
      </c>
      <c r="F40" s="3" t="s">
        <v>649</v>
      </c>
      <c r="G40" s="3" t="s">
        <v>649</v>
      </c>
      <c r="H40" s="3" t="s">
        <v>649</v>
      </c>
      <c r="I40" s="3" t="s">
        <v>649</v>
      </c>
      <c r="J40" s="3"/>
      <c r="K40" s="3"/>
      <c r="L40" s="3"/>
      <c r="M40" s="3"/>
      <c r="N40" s="3"/>
      <c r="O40" s="3"/>
      <c r="P40" s="3" t="s">
        <v>649</v>
      </c>
      <c r="Q40" s="3" t="s">
        <v>649</v>
      </c>
      <c r="R40" s="3" t="s">
        <v>649</v>
      </c>
      <c r="S40" s="3" t="s">
        <v>649</v>
      </c>
      <c r="T40" s="3" t="s">
        <v>649</v>
      </c>
      <c r="U40" s="3"/>
      <c r="V40" s="3"/>
      <c r="W40" s="3"/>
      <c r="X40" s="8" t="s">
        <v>649</v>
      </c>
      <c r="Y40" s="8"/>
      <c r="Z40" s="1"/>
      <c r="AA40" s="10">
        <f t="shared" si="11"/>
        <v>0.52173913043478259</v>
      </c>
    </row>
    <row r="41" spans="1:27" hidden="1" x14ac:dyDescent="0.3">
      <c r="A41" s="1" t="s">
        <v>174</v>
      </c>
      <c r="B41" s="1" t="s">
        <v>175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8"/>
      <c r="Y41" s="8"/>
      <c r="Z41" s="1"/>
      <c r="AA41" s="10">
        <f t="shared" si="11"/>
        <v>0</v>
      </c>
    </row>
    <row r="42" spans="1:27" x14ac:dyDescent="0.3">
      <c r="A42" s="1" t="s">
        <v>45</v>
      </c>
      <c r="B42" s="1" t="s">
        <v>46</v>
      </c>
      <c r="C42" s="3" t="s">
        <v>649</v>
      </c>
      <c r="D42" s="3" t="s">
        <v>649</v>
      </c>
      <c r="E42" s="3" t="s">
        <v>649</v>
      </c>
      <c r="F42" s="3" t="s">
        <v>649</v>
      </c>
      <c r="G42" s="3" t="s">
        <v>649</v>
      </c>
      <c r="H42" s="3" t="s">
        <v>649</v>
      </c>
      <c r="I42" s="3" t="s">
        <v>649</v>
      </c>
      <c r="J42" s="3" t="s">
        <v>649</v>
      </c>
      <c r="K42" s="3" t="s">
        <v>649</v>
      </c>
      <c r="L42" s="3" t="s">
        <v>649</v>
      </c>
      <c r="M42" s="3" t="s">
        <v>649</v>
      </c>
      <c r="N42" s="3" t="s">
        <v>649</v>
      </c>
      <c r="O42" s="3" t="s">
        <v>649</v>
      </c>
      <c r="P42" s="3" t="s">
        <v>649</v>
      </c>
      <c r="Q42" s="3" t="s">
        <v>649</v>
      </c>
      <c r="R42" s="3" t="s">
        <v>649</v>
      </c>
      <c r="S42" s="3" t="s">
        <v>649</v>
      </c>
      <c r="T42" s="3" t="s">
        <v>649</v>
      </c>
      <c r="U42" s="3" t="s">
        <v>649</v>
      </c>
      <c r="V42" s="3" t="s">
        <v>649</v>
      </c>
      <c r="W42" s="3" t="s">
        <v>649</v>
      </c>
      <c r="X42" s="8" t="s">
        <v>649</v>
      </c>
      <c r="Y42" s="8" t="s">
        <v>649</v>
      </c>
      <c r="Z42" s="1"/>
      <c r="AA42" s="10">
        <f t="shared" si="11"/>
        <v>1</v>
      </c>
    </row>
    <row r="43" spans="1:27" x14ac:dyDescent="0.3">
      <c r="A43" s="1" t="s">
        <v>26</v>
      </c>
      <c r="B43" s="1" t="s">
        <v>27</v>
      </c>
      <c r="C43" s="3" t="s">
        <v>649</v>
      </c>
      <c r="D43" s="3" t="s">
        <v>649</v>
      </c>
      <c r="E43" s="3"/>
      <c r="F43" s="3" t="s">
        <v>649</v>
      </c>
      <c r="G43" s="3" t="s">
        <v>649</v>
      </c>
      <c r="H43" s="3" t="s">
        <v>649</v>
      </c>
      <c r="I43" s="3" t="s">
        <v>649</v>
      </c>
      <c r="J43" s="3" t="s">
        <v>649</v>
      </c>
      <c r="K43" s="3" t="s">
        <v>649</v>
      </c>
      <c r="L43" s="3" t="s">
        <v>649</v>
      </c>
      <c r="M43" s="3" t="s">
        <v>649</v>
      </c>
      <c r="N43" s="3" t="s">
        <v>649</v>
      </c>
      <c r="O43" s="3" t="s">
        <v>649</v>
      </c>
      <c r="P43" s="3" t="s">
        <v>649</v>
      </c>
      <c r="Q43" s="3" t="s">
        <v>649</v>
      </c>
      <c r="R43" s="3" t="s">
        <v>649</v>
      </c>
      <c r="S43" s="3" t="s">
        <v>649</v>
      </c>
      <c r="T43" s="3" t="s">
        <v>649</v>
      </c>
      <c r="U43" s="3" t="s">
        <v>649</v>
      </c>
      <c r="V43" s="3" t="s">
        <v>649</v>
      </c>
      <c r="W43" s="3" t="s">
        <v>649</v>
      </c>
      <c r="X43" s="8" t="s">
        <v>649</v>
      </c>
      <c r="Y43" s="8"/>
      <c r="Z43" s="1"/>
      <c r="AA43" s="10">
        <f t="shared" si="11"/>
        <v>0.91304347826086951</v>
      </c>
    </row>
    <row r="44" spans="1:27" x14ac:dyDescent="0.3">
      <c r="A44" s="1" t="s">
        <v>166</v>
      </c>
      <c r="B44" s="1" t="s">
        <v>12</v>
      </c>
      <c r="C44" s="3" t="s">
        <v>649</v>
      </c>
      <c r="D44" s="3" t="s">
        <v>649</v>
      </c>
      <c r="E44" s="3" t="s">
        <v>649</v>
      </c>
      <c r="F44" s="3" t="s">
        <v>649</v>
      </c>
      <c r="G44" s="3" t="s">
        <v>649</v>
      </c>
      <c r="H44" s="3" t="s">
        <v>649</v>
      </c>
      <c r="I44" s="3" t="s">
        <v>649</v>
      </c>
      <c r="J44" s="3" t="s">
        <v>649</v>
      </c>
      <c r="K44" s="3" t="s">
        <v>649</v>
      </c>
      <c r="L44" s="3" t="s">
        <v>649</v>
      </c>
      <c r="M44" s="3" t="s">
        <v>649</v>
      </c>
      <c r="N44" s="3" t="s">
        <v>649</v>
      </c>
      <c r="O44" s="3" t="s">
        <v>649</v>
      </c>
      <c r="P44" s="3" t="s">
        <v>649</v>
      </c>
      <c r="Q44" s="3" t="s">
        <v>649</v>
      </c>
      <c r="R44" s="3" t="s">
        <v>649</v>
      </c>
      <c r="S44" s="3" t="s">
        <v>649</v>
      </c>
      <c r="T44" s="3" t="s">
        <v>649</v>
      </c>
      <c r="U44" s="3" t="s">
        <v>649</v>
      </c>
      <c r="V44" s="3" t="s">
        <v>649</v>
      </c>
      <c r="W44" s="3" t="s">
        <v>649</v>
      </c>
      <c r="X44" s="8"/>
      <c r="Y44" s="8" t="s">
        <v>649</v>
      </c>
      <c r="Z44" s="1"/>
      <c r="AA44" s="10">
        <f t="shared" si="11"/>
        <v>0.95652173913043481</v>
      </c>
    </row>
    <row r="45" spans="1:27" x14ac:dyDescent="0.3">
      <c r="A45" s="1" t="s">
        <v>48</v>
      </c>
      <c r="B45" s="1" t="s">
        <v>49</v>
      </c>
      <c r="C45" s="3" t="s">
        <v>649</v>
      </c>
      <c r="D45" s="3" t="s">
        <v>649</v>
      </c>
      <c r="E45" s="3" t="s">
        <v>649</v>
      </c>
      <c r="F45" s="3" t="s">
        <v>649</v>
      </c>
      <c r="G45" s="3" t="s">
        <v>649</v>
      </c>
      <c r="H45" s="3" t="s">
        <v>649</v>
      </c>
      <c r="I45" s="3" t="s">
        <v>649</v>
      </c>
      <c r="J45" s="3" t="s">
        <v>649</v>
      </c>
      <c r="K45" s="3" t="s">
        <v>649</v>
      </c>
      <c r="L45" s="3" t="s">
        <v>649</v>
      </c>
      <c r="M45" s="3" t="s">
        <v>649</v>
      </c>
      <c r="N45" s="3" t="s">
        <v>649</v>
      </c>
      <c r="O45" s="3" t="s">
        <v>649</v>
      </c>
      <c r="P45" s="3" t="s">
        <v>649</v>
      </c>
      <c r="Q45" s="3" t="s">
        <v>649</v>
      </c>
      <c r="R45" s="3" t="s">
        <v>649</v>
      </c>
      <c r="S45" s="3"/>
      <c r="T45" s="3" t="s">
        <v>649</v>
      </c>
      <c r="U45" s="3" t="s">
        <v>649</v>
      </c>
      <c r="V45" s="3" t="s">
        <v>649</v>
      </c>
      <c r="W45" s="3" t="s">
        <v>649</v>
      </c>
      <c r="X45" s="8" t="s">
        <v>649</v>
      </c>
      <c r="Y45" s="8" t="s">
        <v>649</v>
      </c>
      <c r="Z45" s="1"/>
      <c r="AA45" s="10">
        <f t="shared" si="11"/>
        <v>0.95652173913043481</v>
      </c>
    </row>
    <row r="46" spans="1:27" x14ac:dyDescent="0.3">
      <c r="A46" s="1" t="s">
        <v>23</v>
      </c>
      <c r="B46" s="1" t="s">
        <v>24</v>
      </c>
      <c r="C46" s="3" t="s">
        <v>649</v>
      </c>
      <c r="D46" s="3" t="s">
        <v>649</v>
      </c>
      <c r="E46" s="3" t="s">
        <v>649</v>
      </c>
      <c r="F46" s="3" t="s">
        <v>649</v>
      </c>
      <c r="G46" s="3" t="s">
        <v>649</v>
      </c>
      <c r="H46" s="3" t="s">
        <v>649</v>
      </c>
      <c r="I46" s="3" t="s">
        <v>649</v>
      </c>
      <c r="J46" s="3" t="s">
        <v>649</v>
      </c>
      <c r="K46" s="3" t="s">
        <v>649</v>
      </c>
      <c r="L46" s="3" t="s">
        <v>649</v>
      </c>
      <c r="M46" s="3" t="s">
        <v>649</v>
      </c>
      <c r="N46" s="3" t="s">
        <v>649</v>
      </c>
      <c r="O46" s="3" t="s">
        <v>649</v>
      </c>
      <c r="P46" s="3" t="s">
        <v>649</v>
      </c>
      <c r="Q46" s="3" t="s">
        <v>649</v>
      </c>
      <c r="R46" s="3" t="s">
        <v>649</v>
      </c>
      <c r="S46" s="3" t="s">
        <v>649</v>
      </c>
      <c r="T46" s="3" t="s">
        <v>649</v>
      </c>
      <c r="U46" s="3" t="s">
        <v>649</v>
      </c>
      <c r="V46" s="3" t="s">
        <v>649</v>
      </c>
      <c r="W46" s="3" t="s">
        <v>649</v>
      </c>
      <c r="X46" s="8"/>
      <c r="Y46" s="8"/>
      <c r="Z46" s="1"/>
      <c r="AA46" s="10">
        <f t="shared" si="11"/>
        <v>0.91304347826086951</v>
      </c>
    </row>
    <row r="47" spans="1:27" x14ac:dyDescent="0.3">
      <c r="A47" s="1" t="s">
        <v>79</v>
      </c>
      <c r="B47" s="1" t="s">
        <v>80</v>
      </c>
      <c r="C47" s="3" t="s">
        <v>649</v>
      </c>
      <c r="D47" s="3" t="s">
        <v>649</v>
      </c>
      <c r="E47" s="3"/>
      <c r="F47" s="3"/>
      <c r="G47" s="3"/>
      <c r="H47" s="3"/>
      <c r="I47" s="3"/>
      <c r="J47" s="3"/>
      <c r="K47" s="3" t="s">
        <v>649</v>
      </c>
      <c r="L47" s="3" t="s">
        <v>649</v>
      </c>
      <c r="M47" s="3" t="s">
        <v>649</v>
      </c>
      <c r="N47" s="3"/>
      <c r="O47" s="3"/>
      <c r="P47" s="3"/>
      <c r="Q47" s="3"/>
      <c r="R47" s="3" t="s">
        <v>649</v>
      </c>
      <c r="S47" s="3" t="s">
        <v>649</v>
      </c>
      <c r="T47" s="3" t="s">
        <v>649</v>
      </c>
      <c r="U47" s="3" t="s">
        <v>649</v>
      </c>
      <c r="V47" s="3"/>
      <c r="W47" s="3"/>
      <c r="X47" s="8"/>
      <c r="Y47" s="8"/>
      <c r="Z47" s="1"/>
      <c r="AA47" s="10">
        <f t="shared" si="11"/>
        <v>0.39130434782608697</v>
      </c>
    </row>
    <row r="48" spans="1:27" x14ac:dyDescent="0.3">
      <c r="A48" s="1" t="s">
        <v>36</v>
      </c>
      <c r="B48" s="1" t="s">
        <v>37</v>
      </c>
      <c r="C48" s="3" t="s">
        <v>649</v>
      </c>
      <c r="D48" s="3" t="s">
        <v>649</v>
      </c>
      <c r="E48" s="3"/>
      <c r="F48" s="3" t="s">
        <v>649</v>
      </c>
      <c r="G48" s="3"/>
      <c r="H48" s="3"/>
      <c r="I48" s="3"/>
      <c r="J48" s="3" t="s">
        <v>649</v>
      </c>
      <c r="K48" s="3" t="s">
        <v>649</v>
      </c>
      <c r="L48" s="3" t="s">
        <v>649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8"/>
      <c r="Y48" s="8"/>
      <c r="Z48" s="1"/>
      <c r="AA48" s="10">
        <f t="shared" si="11"/>
        <v>0.2608695652173913</v>
      </c>
    </row>
    <row r="49" spans="1:27" x14ac:dyDescent="0.3">
      <c r="A49" s="1" t="s">
        <v>98</v>
      </c>
      <c r="B49" s="1" t="s">
        <v>99</v>
      </c>
      <c r="C49" s="3" t="s">
        <v>649</v>
      </c>
      <c r="D49" s="3" t="s">
        <v>649</v>
      </c>
      <c r="E49" s="3"/>
      <c r="F49" s="3" t="s">
        <v>649</v>
      </c>
      <c r="G49" s="3" t="s">
        <v>649</v>
      </c>
      <c r="H49" s="3" t="s">
        <v>649</v>
      </c>
      <c r="I49" s="3" t="s">
        <v>649</v>
      </c>
      <c r="J49" s="3" t="s">
        <v>649</v>
      </c>
      <c r="K49" s="3" t="s">
        <v>649</v>
      </c>
      <c r="L49" s="3" t="s">
        <v>649</v>
      </c>
      <c r="M49" s="3" t="s">
        <v>649</v>
      </c>
      <c r="N49" s="3" t="s">
        <v>649</v>
      </c>
      <c r="O49" s="3" t="s">
        <v>649</v>
      </c>
      <c r="P49" s="3" t="s">
        <v>649</v>
      </c>
      <c r="Q49" s="3" t="s">
        <v>649</v>
      </c>
      <c r="R49" s="3" t="s">
        <v>649</v>
      </c>
      <c r="S49" s="3" t="s">
        <v>649</v>
      </c>
      <c r="T49" s="3" t="s">
        <v>649</v>
      </c>
      <c r="U49" s="3" t="s">
        <v>649</v>
      </c>
      <c r="V49" s="3" t="s">
        <v>649</v>
      </c>
      <c r="W49" s="3"/>
      <c r="X49" s="8" t="s">
        <v>649</v>
      </c>
      <c r="Y49" s="8" t="s">
        <v>649</v>
      </c>
      <c r="Z49" s="1"/>
      <c r="AA49" s="10">
        <f t="shared" si="11"/>
        <v>0.91304347826086951</v>
      </c>
    </row>
    <row r="50" spans="1:27" x14ac:dyDescent="0.3">
      <c r="A50" s="1" t="s">
        <v>47</v>
      </c>
      <c r="B50" s="1" t="s">
        <v>9</v>
      </c>
      <c r="C50" s="3" t="s">
        <v>649</v>
      </c>
      <c r="D50" s="3" t="s">
        <v>649</v>
      </c>
      <c r="E50" s="3" t="s">
        <v>649</v>
      </c>
      <c r="F50" s="3" t="s">
        <v>649</v>
      </c>
      <c r="G50" s="3" t="s">
        <v>649</v>
      </c>
      <c r="H50" s="3" t="s">
        <v>649</v>
      </c>
      <c r="I50" s="3" t="s">
        <v>649</v>
      </c>
      <c r="J50" s="3" t="s">
        <v>649</v>
      </c>
      <c r="K50" s="3" t="s">
        <v>649</v>
      </c>
      <c r="L50" s="3" t="s">
        <v>649</v>
      </c>
      <c r="M50" s="3" t="s">
        <v>649</v>
      </c>
      <c r="N50" s="3" t="s">
        <v>649</v>
      </c>
      <c r="O50" s="3" t="s">
        <v>649</v>
      </c>
      <c r="P50" s="3" t="s">
        <v>649</v>
      </c>
      <c r="Q50" s="3" t="s">
        <v>649</v>
      </c>
      <c r="R50" s="3" t="s">
        <v>649</v>
      </c>
      <c r="S50" s="3" t="s">
        <v>649</v>
      </c>
      <c r="T50" s="3" t="s">
        <v>649</v>
      </c>
      <c r="U50" s="3" t="s">
        <v>649</v>
      </c>
      <c r="V50" s="3" t="s">
        <v>649</v>
      </c>
      <c r="W50" s="3" t="s">
        <v>649</v>
      </c>
      <c r="X50" s="8" t="s">
        <v>649</v>
      </c>
      <c r="Y50" s="8" t="s">
        <v>649</v>
      </c>
      <c r="Z50" s="1"/>
      <c r="AA50" s="10">
        <f t="shared" si="11"/>
        <v>1</v>
      </c>
    </row>
    <row r="51" spans="1:27" x14ac:dyDescent="0.3">
      <c r="A51" s="1" t="s">
        <v>109</v>
      </c>
      <c r="B51" s="1" t="s">
        <v>110</v>
      </c>
      <c r="C51" s="3" t="s">
        <v>649</v>
      </c>
      <c r="D51" s="3" t="s">
        <v>649</v>
      </c>
      <c r="E51" s="3" t="s">
        <v>649</v>
      </c>
      <c r="F51" s="3" t="s">
        <v>649</v>
      </c>
      <c r="G51" s="3"/>
      <c r="H51" s="3" t="s">
        <v>649</v>
      </c>
      <c r="I51" s="3"/>
      <c r="J51" s="3"/>
      <c r="K51" s="3" t="s">
        <v>649</v>
      </c>
      <c r="L51" s="3" t="s">
        <v>649</v>
      </c>
      <c r="M51" s="3" t="s">
        <v>649</v>
      </c>
      <c r="N51" s="3" t="s">
        <v>649</v>
      </c>
      <c r="O51" s="3" t="s">
        <v>649</v>
      </c>
      <c r="P51" s="3" t="s">
        <v>649</v>
      </c>
      <c r="Q51" s="3" t="s">
        <v>649</v>
      </c>
      <c r="R51" s="3" t="s">
        <v>649</v>
      </c>
      <c r="S51" s="3" t="s">
        <v>649</v>
      </c>
      <c r="T51" s="3"/>
      <c r="U51" s="3" t="s">
        <v>649</v>
      </c>
      <c r="V51" s="3" t="s">
        <v>649</v>
      </c>
      <c r="W51" s="3" t="s">
        <v>649</v>
      </c>
      <c r="X51" s="8" t="s">
        <v>649</v>
      </c>
      <c r="Y51" s="8" t="s">
        <v>649</v>
      </c>
      <c r="Z51" s="1"/>
      <c r="AA51" s="10">
        <f t="shared" si="11"/>
        <v>0.82608695652173914</v>
      </c>
    </row>
    <row r="52" spans="1:27" hidden="1" x14ac:dyDescent="0.3">
      <c r="A52" s="1" t="s">
        <v>139</v>
      </c>
      <c r="B52" s="1" t="s">
        <v>140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8"/>
      <c r="Y52" s="8"/>
      <c r="Z52" s="1"/>
      <c r="AA52" s="10">
        <f t="shared" si="11"/>
        <v>0</v>
      </c>
    </row>
    <row r="53" spans="1:27" x14ac:dyDescent="0.3">
      <c r="A53" s="1" t="s">
        <v>69</v>
      </c>
      <c r="B53" s="1" t="s">
        <v>70</v>
      </c>
      <c r="C53" s="3" t="s">
        <v>649</v>
      </c>
      <c r="D53" s="3" t="s">
        <v>649</v>
      </c>
      <c r="E53" s="3"/>
      <c r="F53" s="3" t="s">
        <v>649</v>
      </c>
      <c r="G53" s="3"/>
      <c r="H53" s="3" t="s">
        <v>649</v>
      </c>
      <c r="I53" s="3"/>
      <c r="J53" s="3"/>
      <c r="K53" s="3"/>
      <c r="L53" s="3"/>
      <c r="M53" s="3"/>
      <c r="N53" s="3"/>
      <c r="O53" s="3"/>
      <c r="P53" s="3" t="s">
        <v>649</v>
      </c>
      <c r="Q53" s="3"/>
      <c r="R53" s="3" t="s">
        <v>649</v>
      </c>
      <c r="S53" s="3"/>
      <c r="T53" s="3"/>
      <c r="U53" s="3"/>
      <c r="V53" s="3"/>
      <c r="W53" s="3"/>
      <c r="X53" s="8"/>
      <c r="Y53" s="8"/>
      <c r="Z53" s="1"/>
      <c r="AA53" s="10">
        <f t="shared" si="11"/>
        <v>0.2608695652173913</v>
      </c>
    </row>
    <row r="54" spans="1:27" x14ac:dyDescent="0.3">
      <c r="A54" s="1" t="s">
        <v>104</v>
      </c>
      <c r="B54" s="1" t="s">
        <v>105</v>
      </c>
      <c r="C54" s="3" t="s">
        <v>649</v>
      </c>
      <c r="D54" s="3" t="s">
        <v>649</v>
      </c>
      <c r="E54" s="3" t="s">
        <v>649</v>
      </c>
      <c r="F54" s="3" t="s">
        <v>649</v>
      </c>
      <c r="G54" s="3" t="s">
        <v>649</v>
      </c>
      <c r="H54" s="3" t="s">
        <v>649</v>
      </c>
      <c r="I54" s="3" t="s">
        <v>649</v>
      </c>
      <c r="J54" s="3"/>
      <c r="K54" s="3" t="s">
        <v>649</v>
      </c>
      <c r="L54" s="3"/>
      <c r="M54" s="3" t="s">
        <v>649</v>
      </c>
      <c r="N54" s="3" t="s">
        <v>649</v>
      </c>
      <c r="O54" s="3"/>
      <c r="P54" s="3" t="s">
        <v>649</v>
      </c>
      <c r="Q54" s="3"/>
      <c r="R54" s="3"/>
      <c r="S54" s="3"/>
      <c r="T54" s="3" t="s">
        <v>649</v>
      </c>
      <c r="U54" s="3"/>
      <c r="V54" s="3" t="s">
        <v>649</v>
      </c>
      <c r="W54" s="3"/>
      <c r="X54" s="8" t="s">
        <v>649</v>
      </c>
      <c r="Y54" s="8"/>
      <c r="Z54" s="1"/>
      <c r="AA54" s="10">
        <f t="shared" si="11"/>
        <v>0.60869565217391308</v>
      </c>
    </row>
    <row r="55" spans="1:27" x14ac:dyDescent="0.3">
      <c r="A55" s="1" t="s">
        <v>170</v>
      </c>
      <c r="B55" s="1" t="s">
        <v>4</v>
      </c>
      <c r="C55" s="3" t="s">
        <v>649</v>
      </c>
      <c r="D55" s="3"/>
      <c r="E55" s="3"/>
      <c r="F55" s="3" t="s">
        <v>649</v>
      </c>
      <c r="G55" s="3" t="s">
        <v>649</v>
      </c>
      <c r="H55" s="3" t="s">
        <v>649</v>
      </c>
      <c r="I55" s="3" t="s">
        <v>649</v>
      </c>
      <c r="J55" s="3" t="s">
        <v>649</v>
      </c>
      <c r="K55" s="3" t="s">
        <v>649</v>
      </c>
      <c r="L55" s="3" t="s">
        <v>649</v>
      </c>
      <c r="M55" s="3" t="s">
        <v>649</v>
      </c>
      <c r="N55" s="3" t="s">
        <v>649</v>
      </c>
      <c r="O55" s="3" t="s">
        <v>649</v>
      </c>
      <c r="P55" s="3" t="s">
        <v>649</v>
      </c>
      <c r="Q55" s="3"/>
      <c r="R55" s="3"/>
      <c r="S55" s="3" t="s">
        <v>649</v>
      </c>
      <c r="T55" s="3" t="s">
        <v>649</v>
      </c>
      <c r="U55" s="3" t="s">
        <v>649</v>
      </c>
      <c r="V55" s="3" t="s">
        <v>649</v>
      </c>
      <c r="W55" s="3" t="s">
        <v>649</v>
      </c>
      <c r="X55" s="8" t="s">
        <v>649</v>
      </c>
      <c r="Y55" s="8" t="s">
        <v>649</v>
      </c>
      <c r="Z55" s="1"/>
      <c r="AA55" s="10">
        <f t="shared" si="11"/>
        <v>0.82608695652173914</v>
      </c>
    </row>
    <row r="56" spans="1:27" x14ac:dyDescent="0.3">
      <c r="A56" s="1" t="s">
        <v>131</v>
      </c>
      <c r="B56" s="1" t="s">
        <v>132</v>
      </c>
      <c r="C56" s="3" t="s">
        <v>649</v>
      </c>
      <c r="D56" s="3" t="s">
        <v>649</v>
      </c>
      <c r="E56" s="3"/>
      <c r="F56" s="3" t="s">
        <v>649</v>
      </c>
      <c r="G56" s="3" t="s">
        <v>649</v>
      </c>
      <c r="H56" s="3" t="s">
        <v>649</v>
      </c>
      <c r="I56" s="3" t="s">
        <v>649</v>
      </c>
      <c r="J56" s="3" t="s">
        <v>649</v>
      </c>
      <c r="K56" s="3" t="s">
        <v>649</v>
      </c>
      <c r="L56" s="3" t="s">
        <v>649</v>
      </c>
      <c r="M56" s="3"/>
      <c r="N56" s="3" t="s">
        <v>649</v>
      </c>
      <c r="O56" s="3" t="s">
        <v>649</v>
      </c>
      <c r="P56" s="3" t="s">
        <v>649</v>
      </c>
      <c r="Q56" s="3" t="s">
        <v>649</v>
      </c>
      <c r="R56" s="3" t="s">
        <v>649</v>
      </c>
      <c r="S56" s="3" t="s">
        <v>649</v>
      </c>
      <c r="T56" s="3" t="s">
        <v>649</v>
      </c>
      <c r="U56" s="3" t="s">
        <v>649</v>
      </c>
      <c r="V56" s="3" t="s">
        <v>649</v>
      </c>
      <c r="W56" s="3" t="s">
        <v>649</v>
      </c>
      <c r="X56" s="8" t="s">
        <v>649</v>
      </c>
      <c r="Y56" s="8" t="s">
        <v>649</v>
      </c>
      <c r="Z56" s="1"/>
      <c r="AA56" s="10">
        <f t="shared" si="11"/>
        <v>0.91304347826086951</v>
      </c>
    </row>
    <row r="57" spans="1:27" x14ac:dyDescent="0.3">
      <c r="A57" s="1" t="s">
        <v>40</v>
      </c>
      <c r="B57" s="1" t="s">
        <v>33</v>
      </c>
      <c r="C57" s="3" t="s">
        <v>649</v>
      </c>
      <c r="D57" s="3" t="s">
        <v>649</v>
      </c>
      <c r="E57" s="3" t="s">
        <v>649</v>
      </c>
      <c r="F57" s="3" t="s">
        <v>649</v>
      </c>
      <c r="G57" s="3"/>
      <c r="H57" s="3" t="s">
        <v>649</v>
      </c>
      <c r="I57" s="3" t="s">
        <v>649</v>
      </c>
      <c r="J57" s="3" t="s">
        <v>649</v>
      </c>
      <c r="K57" s="3" t="s">
        <v>649</v>
      </c>
      <c r="L57" s="3" t="s">
        <v>649</v>
      </c>
      <c r="M57" s="3"/>
      <c r="N57" s="3" t="s">
        <v>649</v>
      </c>
      <c r="O57" s="3" t="s">
        <v>649</v>
      </c>
      <c r="P57" s="3" t="s">
        <v>649</v>
      </c>
      <c r="Q57" s="3"/>
      <c r="R57" s="3" t="s">
        <v>649</v>
      </c>
      <c r="S57" s="3"/>
      <c r="T57" s="3"/>
      <c r="U57" s="3"/>
      <c r="V57" s="3"/>
      <c r="W57" s="3"/>
      <c r="X57" s="8" t="s">
        <v>649</v>
      </c>
      <c r="Y57" s="8"/>
      <c r="Z57" s="1"/>
      <c r="AA57" s="10">
        <f t="shared" si="11"/>
        <v>0.60869565217391308</v>
      </c>
    </row>
    <row r="58" spans="1:27" x14ac:dyDescent="0.3">
      <c r="A58" s="1" t="s">
        <v>121</v>
      </c>
      <c r="B58" s="1" t="s">
        <v>122</v>
      </c>
      <c r="C58" s="3" t="s">
        <v>649</v>
      </c>
      <c r="D58" s="3" t="s">
        <v>649</v>
      </c>
      <c r="E58" s="3"/>
      <c r="F58" s="3" t="s">
        <v>649</v>
      </c>
      <c r="G58" s="3" t="s">
        <v>649</v>
      </c>
      <c r="H58" s="3" t="s">
        <v>649</v>
      </c>
      <c r="I58" s="3" t="s">
        <v>649</v>
      </c>
      <c r="J58" s="3" t="s">
        <v>649</v>
      </c>
      <c r="K58" s="3" t="s">
        <v>649</v>
      </c>
      <c r="L58" s="3" t="s">
        <v>649</v>
      </c>
      <c r="M58" s="3" t="s">
        <v>649</v>
      </c>
      <c r="N58" s="3" t="s">
        <v>649</v>
      </c>
      <c r="O58" s="3" t="s">
        <v>649</v>
      </c>
      <c r="P58" s="3" t="s">
        <v>649</v>
      </c>
      <c r="Q58" s="3" t="s">
        <v>649</v>
      </c>
      <c r="R58" s="3" t="s">
        <v>649</v>
      </c>
      <c r="S58" s="3" t="s">
        <v>649</v>
      </c>
      <c r="T58" s="3" t="s">
        <v>649</v>
      </c>
      <c r="U58" s="3" t="s">
        <v>649</v>
      </c>
      <c r="V58" s="3" t="s">
        <v>649</v>
      </c>
      <c r="W58" s="3" t="s">
        <v>649</v>
      </c>
      <c r="X58" s="8" t="s">
        <v>649</v>
      </c>
      <c r="Y58" s="8" t="s">
        <v>649</v>
      </c>
      <c r="Z58" s="1"/>
      <c r="AA58" s="10">
        <f t="shared" si="11"/>
        <v>0.95652173913043481</v>
      </c>
    </row>
    <row r="59" spans="1:27" x14ac:dyDescent="0.3">
      <c r="A59" s="1" t="s">
        <v>125</v>
      </c>
      <c r="B59" s="1" t="s">
        <v>9</v>
      </c>
      <c r="C59" s="3" t="s">
        <v>649</v>
      </c>
      <c r="D59" s="3" t="s">
        <v>649</v>
      </c>
      <c r="E59" s="3" t="s">
        <v>649</v>
      </c>
      <c r="F59" s="3" t="s">
        <v>649</v>
      </c>
      <c r="G59" s="3" t="s">
        <v>649</v>
      </c>
      <c r="H59" s="3"/>
      <c r="I59" s="3" t="s">
        <v>649</v>
      </c>
      <c r="J59" s="3" t="s">
        <v>649</v>
      </c>
      <c r="K59" s="3" t="s">
        <v>649</v>
      </c>
      <c r="L59" s="3" t="s">
        <v>649</v>
      </c>
      <c r="M59" s="3" t="s">
        <v>649</v>
      </c>
      <c r="N59" s="3" t="s">
        <v>649</v>
      </c>
      <c r="O59" s="3" t="s">
        <v>649</v>
      </c>
      <c r="P59" s="3" t="s">
        <v>649</v>
      </c>
      <c r="Q59" s="3" t="s">
        <v>649</v>
      </c>
      <c r="R59" s="3" t="s">
        <v>649</v>
      </c>
      <c r="S59" s="3" t="s">
        <v>649</v>
      </c>
      <c r="T59" s="3" t="s">
        <v>649</v>
      </c>
      <c r="U59" s="3" t="s">
        <v>649</v>
      </c>
      <c r="V59" s="3" t="s">
        <v>649</v>
      </c>
      <c r="W59" s="3" t="s">
        <v>649</v>
      </c>
      <c r="X59" s="8" t="s">
        <v>649</v>
      </c>
      <c r="Y59" s="8" t="s">
        <v>649</v>
      </c>
      <c r="Z59" s="1"/>
      <c r="AA59" s="10">
        <f t="shared" si="11"/>
        <v>0.95652173913043481</v>
      </c>
    </row>
    <row r="60" spans="1:27" x14ac:dyDescent="0.3">
      <c r="A60" s="1" t="s">
        <v>21</v>
      </c>
      <c r="B60" s="1" t="s">
        <v>22</v>
      </c>
      <c r="C60" s="3" t="s">
        <v>649</v>
      </c>
      <c r="D60" s="3" t="s">
        <v>649</v>
      </c>
      <c r="E60" s="3"/>
      <c r="F60" s="3" t="s">
        <v>649</v>
      </c>
      <c r="G60" s="3"/>
      <c r="H60" s="3" t="s">
        <v>649</v>
      </c>
      <c r="I60" s="3"/>
      <c r="J60" s="3" t="s">
        <v>649</v>
      </c>
      <c r="K60" s="3" t="s">
        <v>649</v>
      </c>
      <c r="L60" s="3" t="s">
        <v>649</v>
      </c>
      <c r="M60" s="3"/>
      <c r="N60" s="3" t="s">
        <v>649</v>
      </c>
      <c r="O60" s="3" t="s">
        <v>649</v>
      </c>
      <c r="P60" s="3" t="s">
        <v>649</v>
      </c>
      <c r="Q60" s="3"/>
      <c r="R60" s="3" t="s">
        <v>649</v>
      </c>
      <c r="S60" s="3"/>
      <c r="T60" s="3" t="s">
        <v>649</v>
      </c>
      <c r="U60" s="3"/>
      <c r="V60" s="3" t="s">
        <v>649</v>
      </c>
      <c r="W60" s="3"/>
      <c r="X60" s="8" t="s">
        <v>649</v>
      </c>
      <c r="Y60" s="8" t="s">
        <v>649</v>
      </c>
      <c r="Z60" s="1"/>
      <c r="AA60" s="10">
        <f t="shared" si="11"/>
        <v>0.65217391304347827</v>
      </c>
    </row>
    <row r="61" spans="1:27" x14ac:dyDescent="0.3">
      <c r="A61" s="1" t="s">
        <v>28</v>
      </c>
      <c r="B61" s="1" t="s">
        <v>29</v>
      </c>
      <c r="C61" s="3" t="s">
        <v>649</v>
      </c>
      <c r="D61" s="3" t="s">
        <v>649</v>
      </c>
      <c r="E61" s="3" t="s">
        <v>649</v>
      </c>
      <c r="F61" s="3" t="s">
        <v>649</v>
      </c>
      <c r="G61" s="3" t="s">
        <v>649</v>
      </c>
      <c r="H61" s="3" t="s">
        <v>649</v>
      </c>
      <c r="I61" s="3" t="s">
        <v>649</v>
      </c>
      <c r="J61" s="3" t="s">
        <v>649</v>
      </c>
      <c r="K61" s="3" t="s">
        <v>649</v>
      </c>
      <c r="L61" s="3" t="s">
        <v>649</v>
      </c>
      <c r="M61" s="3" t="s">
        <v>649</v>
      </c>
      <c r="N61" s="3" t="s">
        <v>649</v>
      </c>
      <c r="O61" s="3" t="s">
        <v>649</v>
      </c>
      <c r="P61" s="3" t="s">
        <v>649</v>
      </c>
      <c r="Q61" s="3" t="s">
        <v>649</v>
      </c>
      <c r="R61" s="3" t="s">
        <v>649</v>
      </c>
      <c r="S61" s="3" t="s">
        <v>649</v>
      </c>
      <c r="T61" s="3" t="s">
        <v>649</v>
      </c>
      <c r="U61" s="3" t="s">
        <v>649</v>
      </c>
      <c r="V61" s="3" t="s">
        <v>649</v>
      </c>
      <c r="W61" s="3"/>
      <c r="X61" s="8" t="s">
        <v>649</v>
      </c>
      <c r="Y61" s="8" t="s">
        <v>649</v>
      </c>
      <c r="Z61" s="1"/>
      <c r="AA61" s="10">
        <f t="shared" si="11"/>
        <v>0.95652173913043481</v>
      </c>
    </row>
    <row r="62" spans="1:27" x14ac:dyDescent="0.3">
      <c r="A62" s="1" t="s">
        <v>137</v>
      </c>
      <c r="B62" s="1" t="s">
        <v>138</v>
      </c>
      <c r="C62" s="3"/>
      <c r="D62" s="3" t="s">
        <v>649</v>
      </c>
      <c r="E62" s="3" t="s">
        <v>649</v>
      </c>
      <c r="F62" s="3" t="s">
        <v>649</v>
      </c>
      <c r="G62" s="3"/>
      <c r="H62" s="3" t="s">
        <v>649</v>
      </c>
      <c r="I62" s="3" t="s">
        <v>649</v>
      </c>
      <c r="J62" s="3"/>
      <c r="K62" s="3" t="s">
        <v>649</v>
      </c>
      <c r="L62" s="3" t="s">
        <v>649</v>
      </c>
      <c r="M62" s="3" t="s">
        <v>649</v>
      </c>
      <c r="N62" s="3"/>
      <c r="O62" s="3" t="s">
        <v>649</v>
      </c>
      <c r="P62" s="3"/>
      <c r="Q62" s="3"/>
      <c r="R62" s="3" t="s">
        <v>649</v>
      </c>
      <c r="S62" s="3" t="s">
        <v>649</v>
      </c>
      <c r="T62" s="3" t="s">
        <v>649</v>
      </c>
      <c r="U62" s="3"/>
      <c r="V62" s="3" t="s">
        <v>649</v>
      </c>
      <c r="W62" s="3"/>
      <c r="X62" s="8"/>
      <c r="Y62" s="8" t="s">
        <v>649</v>
      </c>
      <c r="Z62" s="1"/>
      <c r="AA62" s="10">
        <f t="shared" si="11"/>
        <v>0.60869565217391308</v>
      </c>
    </row>
    <row r="63" spans="1:27" x14ac:dyDescent="0.3">
      <c r="A63" s="1" t="s">
        <v>57</v>
      </c>
      <c r="B63" s="1" t="s">
        <v>58</v>
      </c>
      <c r="C63" s="3" t="s">
        <v>649</v>
      </c>
      <c r="D63" s="3" t="s">
        <v>649</v>
      </c>
      <c r="E63" s="3" t="s">
        <v>649</v>
      </c>
      <c r="F63" s="3" t="s">
        <v>649</v>
      </c>
      <c r="G63" s="3" t="s">
        <v>649</v>
      </c>
      <c r="H63" s="3" t="s">
        <v>649</v>
      </c>
      <c r="I63" s="3" t="s">
        <v>649</v>
      </c>
      <c r="J63" s="3" t="s">
        <v>649</v>
      </c>
      <c r="K63" s="3" t="s">
        <v>649</v>
      </c>
      <c r="L63" s="3" t="s">
        <v>649</v>
      </c>
      <c r="M63" s="3" t="s">
        <v>649</v>
      </c>
      <c r="N63" s="3" t="s">
        <v>649</v>
      </c>
      <c r="O63" s="3" t="s">
        <v>649</v>
      </c>
      <c r="P63" s="3" t="s">
        <v>649</v>
      </c>
      <c r="Q63" s="3" t="s">
        <v>649</v>
      </c>
      <c r="R63" s="3" t="s">
        <v>649</v>
      </c>
      <c r="S63" s="3" t="s">
        <v>649</v>
      </c>
      <c r="T63" s="3" t="s">
        <v>649</v>
      </c>
      <c r="U63" s="3"/>
      <c r="V63" s="3" t="s">
        <v>649</v>
      </c>
      <c r="W63" s="3" t="s">
        <v>649</v>
      </c>
      <c r="X63" s="8" t="s">
        <v>649</v>
      </c>
      <c r="Y63" s="8" t="s">
        <v>649</v>
      </c>
      <c r="Z63" s="1"/>
      <c r="AA63" s="10">
        <f t="shared" si="11"/>
        <v>0.95652173913043481</v>
      </c>
    </row>
    <row r="64" spans="1:27" x14ac:dyDescent="0.3">
      <c r="A64" s="1" t="s">
        <v>90</v>
      </c>
      <c r="B64" s="1" t="s">
        <v>91</v>
      </c>
      <c r="C64" s="3"/>
      <c r="D64" s="3"/>
      <c r="E64" s="3" t="s">
        <v>649</v>
      </c>
      <c r="F64" s="3" t="s">
        <v>649</v>
      </c>
      <c r="G64" s="3" t="s">
        <v>649</v>
      </c>
      <c r="H64" s="3" t="s">
        <v>649</v>
      </c>
      <c r="I64" s="3" t="s">
        <v>649</v>
      </c>
      <c r="J64" s="3" t="s">
        <v>649</v>
      </c>
      <c r="K64" s="3" t="s">
        <v>649</v>
      </c>
      <c r="L64" s="3" t="s">
        <v>649</v>
      </c>
      <c r="M64" s="3" t="s">
        <v>649</v>
      </c>
      <c r="N64" s="3"/>
      <c r="O64" s="3" t="s">
        <v>649</v>
      </c>
      <c r="P64" s="3" t="s">
        <v>649</v>
      </c>
      <c r="Q64" s="3"/>
      <c r="R64" s="3" t="s">
        <v>649</v>
      </c>
      <c r="S64" s="3" t="s">
        <v>649</v>
      </c>
      <c r="T64" s="3" t="s">
        <v>649</v>
      </c>
      <c r="U64" s="3"/>
      <c r="V64" s="3"/>
      <c r="W64" s="3"/>
      <c r="X64" s="8" t="s">
        <v>649</v>
      </c>
      <c r="Y64" s="8" t="s">
        <v>649</v>
      </c>
      <c r="Z64" s="1"/>
      <c r="AA64" s="10">
        <f t="shared" si="11"/>
        <v>0.69565217391304346</v>
      </c>
    </row>
    <row r="65" spans="1:27" x14ac:dyDescent="0.3">
      <c r="A65" s="1" t="s">
        <v>41</v>
      </c>
      <c r="B65" s="1" t="s">
        <v>42</v>
      </c>
      <c r="C65" s="3" t="s">
        <v>649</v>
      </c>
      <c r="D65" s="3" t="s">
        <v>649</v>
      </c>
      <c r="E65" s="3" t="s">
        <v>649</v>
      </c>
      <c r="F65" s="3" t="s">
        <v>649</v>
      </c>
      <c r="G65" s="3" t="s">
        <v>649</v>
      </c>
      <c r="H65" s="3" t="s">
        <v>649</v>
      </c>
      <c r="I65" s="3" t="s">
        <v>649</v>
      </c>
      <c r="J65" s="3" t="s">
        <v>649</v>
      </c>
      <c r="K65" s="3" t="s">
        <v>649</v>
      </c>
      <c r="L65" s="3" t="s">
        <v>649</v>
      </c>
      <c r="M65" s="3" t="s">
        <v>649</v>
      </c>
      <c r="N65" s="3" t="s">
        <v>649</v>
      </c>
      <c r="O65" s="3" t="s">
        <v>649</v>
      </c>
      <c r="P65" s="3" t="s">
        <v>649</v>
      </c>
      <c r="Q65" s="3" t="s">
        <v>649</v>
      </c>
      <c r="R65" s="3" t="s">
        <v>649</v>
      </c>
      <c r="S65" s="3" t="s">
        <v>649</v>
      </c>
      <c r="T65" s="3" t="s">
        <v>649</v>
      </c>
      <c r="U65" s="3" t="s">
        <v>649</v>
      </c>
      <c r="V65" s="3" t="s">
        <v>649</v>
      </c>
      <c r="W65" s="3" t="s">
        <v>649</v>
      </c>
      <c r="X65" s="8" t="s">
        <v>649</v>
      </c>
      <c r="Y65" s="8" t="s">
        <v>649</v>
      </c>
      <c r="Z65" s="1"/>
      <c r="AA65" s="10">
        <f t="shared" si="11"/>
        <v>1</v>
      </c>
    </row>
    <row r="66" spans="1:27" x14ac:dyDescent="0.3">
      <c r="A66" s="1" t="s">
        <v>75</v>
      </c>
      <c r="B66" s="1" t="s">
        <v>76</v>
      </c>
      <c r="C66" s="3" t="s">
        <v>649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 t="s">
        <v>649</v>
      </c>
      <c r="U66" s="3"/>
      <c r="V66" s="3"/>
      <c r="W66" s="3"/>
      <c r="X66" s="8"/>
      <c r="Y66" s="8"/>
      <c r="Z66" s="1"/>
      <c r="AA66" s="10">
        <f t="shared" si="11"/>
        <v>8.6956521739130432E-2</v>
      </c>
    </row>
    <row r="67" spans="1:27" x14ac:dyDescent="0.3">
      <c r="A67" s="1" t="s">
        <v>15</v>
      </c>
      <c r="B67" s="1" t="s">
        <v>16</v>
      </c>
      <c r="C67" s="3" t="s">
        <v>649</v>
      </c>
      <c r="D67" s="3" t="s">
        <v>649</v>
      </c>
      <c r="E67" s="3" t="s">
        <v>649</v>
      </c>
      <c r="F67" s="3" t="s">
        <v>649</v>
      </c>
      <c r="G67" s="3" t="s">
        <v>649</v>
      </c>
      <c r="H67" s="3" t="s">
        <v>649</v>
      </c>
      <c r="I67" s="3" t="s">
        <v>649</v>
      </c>
      <c r="J67" s="3"/>
      <c r="K67" s="3" t="s">
        <v>649</v>
      </c>
      <c r="L67" s="3"/>
      <c r="M67" s="3"/>
      <c r="N67" s="3"/>
      <c r="O67" s="3"/>
      <c r="P67" s="3" t="s">
        <v>649</v>
      </c>
      <c r="Q67" s="3" t="s">
        <v>649</v>
      </c>
      <c r="R67" s="3"/>
      <c r="S67" s="3"/>
      <c r="T67" s="3" t="s">
        <v>649</v>
      </c>
      <c r="U67" s="3"/>
      <c r="V67" s="3"/>
      <c r="W67" s="3"/>
      <c r="X67" s="8"/>
      <c r="Y67" s="8"/>
      <c r="Z67" s="1"/>
      <c r="AA67" s="10">
        <f t="shared" ref="AA67:AA104" si="12">COUNTIF(C67:Y67, "X")/23</f>
        <v>0.47826086956521741</v>
      </c>
    </row>
    <row r="68" spans="1:27" x14ac:dyDescent="0.3">
      <c r="A68" s="1" t="s">
        <v>25</v>
      </c>
      <c r="B68" s="1" t="s">
        <v>14</v>
      </c>
      <c r="C68" s="3" t="s">
        <v>649</v>
      </c>
      <c r="D68" s="3" t="s">
        <v>649</v>
      </c>
      <c r="E68" s="3" t="s">
        <v>649</v>
      </c>
      <c r="F68" s="3" t="s">
        <v>649</v>
      </c>
      <c r="G68" s="3" t="s">
        <v>649</v>
      </c>
      <c r="H68" s="3" t="s">
        <v>649</v>
      </c>
      <c r="I68" s="3" t="s">
        <v>649</v>
      </c>
      <c r="J68" s="3" t="s">
        <v>649</v>
      </c>
      <c r="K68" s="3" t="s">
        <v>649</v>
      </c>
      <c r="L68" s="3" t="s">
        <v>649</v>
      </c>
      <c r="M68" s="3" t="s">
        <v>649</v>
      </c>
      <c r="N68" s="3" t="s">
        <v>649</v>
      </c>
      <c r="O68" s="3" t="s">
        <v>649</v>
      </c>
      <c r="P68" s="3" t="s">
        <v>649</v>
      </c>
      <c r="Q68" s="3" t="s">
        <v>649</v>
      </c>
      <c r="R68" s="3" t="s">
        <v>649</v>
      </c>
      <c r="S68" s="3" t="s">
        <v>649</v>
      </c>
      <c r="T68" s="3"/>
      <c r="U68" s="3" t="s">
        <v>649</v>
      </c>
      <c r="V68" s="3" t="s">
        <v>649</v>
      </c>
      <c r="W68" s="3"/>
      <c r="X68" s="8" t="s">
        <v>649</v>
      </c>
      <c r="Y68" s="8" t="s">
        <v>649</v>
      </c>
      <c r="Z68" s="1"/>
      <c r="AA68" s="10">
        <f t="shared" si="12"/>
        <v>0.91304347826086951</v>
      </c>
    </row>
    <row r="69" spans="1:27" x14ac:dyDescent="0.3">
      <c r="A69" s="1" t="s">
        <v>25</v>
      </c>
      <c r="B69" s="1" t="s">
        <v>54</v>
      </c>
      <c r="C69" s="3" t="s">
        <v>649</v>
      </c>
      <c r="D69" s="3" t="s">
        <v>649</v>
      </c>
      <c r="E69" s="3" t="s">
        <v>649</v>
      </c>
      <c r="F69" s="3" t="s">
        <v>649</v>
      </c>
      <c r="G69" s="3" t="s">
        <v>649</v>
      </c>
      <c r="H69" s="3"/>
      <c r="I69" s="3" t="s">
        <v>649</v>
      </c>
      <c r="J69" s="3"/>
      <c r="K69" s="3" t="s">
        <v>649</v>
      </c>
      <c r="L69" s="3"/>
      <c r="M69" s="3"/>
      <c r="N69" s="3"/>
      <c r="O69" s="3"/>
      <c r="P69" s="3" t="s">
        <v>649</v>
      </c>
      <c r="Q69" s="3" t="s">
        <v>649</v>
      </c>
      <c r="R69" s="3"/>
      <c r="S69" s="3"/>
      <c r="T69" s="3"/>
      <c r="U69" s="3"/>
      <c r="V69" s="3"/>
      <c r="W69" s="3"/>
      <c r="X69" s="8"/>
      <c r="Y69" s="8"/>
      <c r="Z69" s="1"/>
      <c r="AA69" s="10">
        <f t="shared" si="12"/>
        <v>0.39130434782608697</v>
      </c>
    </row>
    <row r="70" spans="1:27" x14ac:dyDescent="0.3">
      <c r="A70" s="1" t="s">
        <v>77</v>
      </c>
      <c r="B70" s="1" t="s">
        <v>78</v>
      </c>
      <c r="C70" s="3" t="s">
        <v>649</v>
      </c>
      <c r="D70" s="3" t="s">
        <v>649</v>
      </c>
      <c r="E70" s="3" t="s">
        <v>649</v>
      </c>
      <c r="F70" s="3" t="s">
        <v>649</v>
      </c>
      <c r="G70" s="3" t="s">
        <v>649</v>
      </c>
      <c r="H70" s="3" t="s">
        <v>649</v>
      </c>
      <c r="I70" s="3" t="s">
        <v>649</v>
      </c>
      <c r="J70" s="3" t="s">
        <v>649</v>
      </c>
      <c r="K70" s="3" t="s">
        <v>649</v>
      </c>
      <c r="L70" s="3" t="s">
        <v>649</v>
      </c>
      <c r="M70" s="3" t="s">
        <v>649</v>
      </c>
      <c r="N70" s="3" t="s">
        <v>649</v>
      </c>
      <c r="O70" s="3" t="s">
        <v>649</v>
      </c>
      <c r="P70" s="3" t="s">
        <v>649</v>
      </c>
      <c r="Q70" s="3" t="s">
        <v>649</v>
      </c>
      <c r="R70" s="3" t="s">
        <v>649</v>
      </c>
      <c r="S70" s="3" t="s">
        <v>649</v>
      </c>
      <c r="T70" s="3" t="s">
        <v>649</v>
      </c>
      <c r="U70" s="3" t="s">
        <v>649</v>
      </c>
      <c r="V70" s="3" t="s">
        <v>649</v>
      </c>
      <c r="W70" s="3" t="s">
        <v>649</v>
      </c>
      <c r="X70" s="8" t="s">
        <v>649</v>
      </c>
      <c r="Y70" s="8" t="s">
        <v>649</v>
      </c>
      <c r="Z70" s="1"/>
      <c r="AA70" s="10">
        <f t="shared" si="12"/>
        <v>1</v>
      </c>
    </row>
    <row r="71" spans="1:27" x14ac:dyDescent="0.3">
      <c r="A71" s="1" t="s">
        <v>61</v>
      </c>
      <c r="B71" s="1" t="s">
        <v>62</v>
      </c>
      <c r="C71" s="3"/>
      <c r="D71" s="3" t="s">
        <v>649</v>
      </c>
      <c r="E71" s="3"/>
      <c r="F71" s="3"/>
      <c r="G71" s="3"/>
      <c r="H71" s="3" t="s">
        <v>649</v>
      </c>
      <c r="I71" s="3" t="s">
        <v>649</v>
      </c>
      <c r="J71" s="3"/>
      <c r="K71" s="3"/>
      <c r="L71" s="3"/>
      <c r="M71" s="3" t="s">
        <v>649</v>
      </c>
      <c r="N71" s="3" t="s">
        <v>649</v>
      </c>
      <c r="O71" s="3"/>
      <c r="P71" s="3" t="s">
        <v>649</v>
      </c>
      <c r="Q71" s="3"/>
      <c r="R71" s="3" t="s">
        <v>649</v>
      </c>
      <c r="S71" s="3"/>
      <c r="T71" s="3"/>
      <c r="U71" s="3"/>
      <c r="V71" s="3"/>
      <c r="W71" s="3"/>
      <c r="X71" s="8"/>
      <c r="Y71" s="8" t="s">
        <v>649</v>
      </c>
      <c r="Z71" s="1"/>
      <c r="AA71" s="10">
        <f t="shared" si="12"/>
        <v>0.34782608695652173</v>
      </c>
    </row>
    <row r="72" spans="1:27" x14ac:dyDescent="0.3">
      <c r="A72" s="1" t="s">
        <v>123</v>
      </c>
      <c r="B72" s="1" t="s">
        <v>124</v>
      </c>
      <c r="C72" s="3" t="s">
        <v>649</v>
      </c>
      <c r="D72" s="3" t="s">
        <v>649</v>
      </c>
      <c r="E72" s="3" t="s">
        <v>649</v>
      </c>
      <c r="F72" s="3" t="s">
        <v>649</v>
      </c>
      <c r="G72" s="3" t="s">
        <v>649</v>
      </c>
      <c r="H72" s="3" t="s">
        <v>649</v>
      </c>
      <c r="I72" s="3" t="s">
        <v>649</v>
      </c>
      <c r="J72" s="3" t="s">
        <v>649</v>
      </c>
      <c r="K72" s="3" t="s">
        <v>649</v>
      </c>
      <c r="L72" s="3" t="s">
        <v>649</v>
      </c>
      <c r="M72" s="3" t="s">
        <v>649</v>
      </c>
      <c r="N72" s="3" t="s">
        <v>649</v>
      </c>
      <c r="O72" s="3"/>
      <c r="P72" s="3" t="s">
        <v>649</v>
      </c>
      <c r="Q72" s="3"/>
      <c r="R72" s="3" t="s">
        <v>649</v>
      </c>
      <c r="S72" s="3"/>
      <c r="T72" s="3" t="s">
        <v>649</v>
      </c>
      <c r="U72" s="3" t="s">
        <v>649</v>
      </c>
      <c r="V72" s="3" t="s">
        <v>649</v>
      </c>
      <c r="W72" s="3" t="s">
        <v>649</v>
      </c>
      <c r="X72" s="8" t="s">
        <v>649</v>
      </c>
      <c r="Y72" s="8" t="s">
        <v>649</v>
      </c>
      <c r="Z72" s="1"/>
      <c r="AA72" s="10">
        <f t="shared" si="12"/>
        <v>0.86956521739130432</v>
      </c>
    </row>
    <row r="73" spans="1:27" x14ac:dyDescent="0.3">
      <c r="A73" s="1" t="s">
        <v>117</v>
      </c>
      <c r="B73" s="1" t="s">
        <v>118</v>
      </c>
      <c r="C73" s="3" t="s">
        <v>649</v>
      </c>
      <c r="D73" s="3" t="s">
        <v>649</v>
      </c>
      <c r="E73" s="3" t="s">
        <v>649</v>
      </c>
      <c r="F73" s="3" t="s">
        <v>649</v>
      </c>
      <c r="G73" s="3"/>
      <c r="H73" s="3" t="s">
        <v>649</v>
      </c>
      <c r="I73" s="3"/>
      <c r="J73" s="3"/>
      <c r="K73" s="3"/>
      <c r="L73" s="3" t="s">
        <v>649</v>
      </c>
      <c r="M73" s="3"/>
      <c r="N73" s="3" t="s">
        <v>649</v>
      </c>
      <c r="O73" s="3" t="s">
        <v>649</v>
      </c>
      <c r="P73" s="3"/>
      <c r="Q73" s="3"/>
      <c r="R73" s="3"/>
      <c r="S73" s="3"/>
      <c r="T73" s="3"/>
      <c r="U73" s="3"/>
      <c r="V73" s="3"/>
      <c r="W73" s="3"/>
      <c r="X73" s="8"/>
      <c r="Y73" s="8"/>
      <c r="Z73" s="1"/>
      <c r="AA73" s="10">
        <f t="shared" si="12"/>
        <v>0.34782608695652173</v>
      </c>
    </row>
    <row r="74" spans="1:27" hidden="1" x14ac:dyDescent="0.3">
      <c r="A74" s="1" t="s">
        <v>176</v>
      </c>
      <c r="B74" s="1" t="s">
        <v>177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8"/>
      <c r="Y74" s="8"/>
      <c r="Z74" s="1"/>
      <c r="AA74" s="10">
        <f t="shared" si="12"/>
        <v>0</v>
      </c>
    </row>
    <row r="75" spans="1:27" hidden="1" x14ac:dyDescent="0.3">
      <c r="A75" s="1" t="s">
        <v>184</v>
      </c>
      <c r="B75" s="1" t="s">
        <v>185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8"/>
      <c r="Y75" s="8"/>
      <c r="Z75" s="1"/>
      <c r="AA75" s="10">
        <f t="shared" si="12"/>
        <v>0</v>
      </c>
    </row>
    <row r="76" spans="1:27" x14ac:dyDescent="0.3">
      <c r="A76" s="1" t="s">
        <v>65</v>
      </c>
      <c r="B76" s="1" t="s">
        <v>33</v>
      </c>
      <c r="C76" s="3" t="s">
        <v>649</v>
      </c>
      <c r="D76" s="3" t="s">
        <v>649</v>
      </c>
      <c r="E76" s="3" t="s">
        <v>649</v>
      </c>
      <c r="F76" s="3" t="s">
        <v>649</v>
      </c>
      <c r="G76" s="3" t="s">
        <v>649</v>
      </c>
      <c r="H76" s="3" t="s">
        <v>649</v>
      </c>
      <c r="I76" s="3" t="s">
        <v>649</v>
      </c>
      <c r="J76" s="3" t="s">
        <v>649</v>
      </c>
      <c r="K76" s="3" t="s">
        <v>649</v>
      </c>
      <c r="L76" s="3" t="s">
        <v>649</v>
      </c>
      <c r="M76" s="3" t="s">
        <v>649</v>
      </c>
      <c r="N76" s="3" t="s">
        <v>649</v>
      </c>
      <c r="O76" s="3" t="s">
        <v>649</v>
      </c>
      <c r="P76" s="3" t="s">
        <v>649</v>
      </c>
      <c r="Q76" s="3" t="s">
        <v>649</v>
      </c>
      <c r="R76" s="3" t="s">
        <v>649</v>
      </c>
      <c r="S76" s="3" t="s">
        <v>649</v>
      </c>
      <c r="T76" s="3" t="s">
        <v>649</v>
      </c>
      <c r="U76" s="3"/>
      <c r="V76" s="3" t="s">
        <v>649</v>
      </c>
      <c r="W76" s="3"/>
      <c r="X76" s="8" t="s">
        <v>649</v>
      </c>
      <c r="Y76" s="8" t="s">
        <v>649</v>
      </c>
      <c r="Z76" s="1"/>
      <c r="AA76" s="10">
        <f t="shared" si="12"/>
        <v>0.91304347826086951</v>
      </c>
    </row>
    <row r="77" spans="1:27" x14ac:dyDescent="0.3">
      <c r="A77" s="1" t="s">
        <v>87</v>
      </c>
      <c r="B77" s="1" t="s">
        <v>33</v>
      </c>
      <c r="C77" s="3"/>
      <c r="D77" s="3"/>
      <c r="E77" s="3"/>
      <c r="F77" s="3" t="s">
        <v>649</v>
      </c>
      <c r="G77" s="3" t="s">
        <v>649</v>
      </c>
      <c r="H77" s="3"/>
      <c r="I77" s="3"/>
      <c r="J77" s="3" t="s">
        <v>649</v>
      </c>
      <c r="K77" s="3"/>
      <c r="L77" s="3" t="s">
        <v>649</v>
      </c>
      <c r="M77" s="3" t="s">
        <v>649</v>
      </c>
      <c r="N77" s="3" t="s">
        <v>649</v>
      </c>
      <c r="O77" s="3" t="s">
        <v>649</v>
      </c>
      <c r="P77" s="3" t="s">
        <v>649</v>
      </c>
      <c r="Q77" s="3" t="s">
        <v>649</v>
      </c>
      <c r="R77" s="3" t="s">
        <v>649</v>
      </c>
      <c r="S77" s="3"/>
      <c r="T77" s="3" t="s">
        <v>649</v>
      </c>
      <c r="U77" s="3" t="s">
        <v>649</v>
      </c>
      <c r="V77" s="3" t="s">
        <v>649</v>
      </c>
      <c r="W77" s="3"/>
      <c r="X77" s="8" t="s">
        <v>649</v>
      </c>
      <c r="Y77" s="8"/>
      <c r="Z77" s="1"/>
      <c r="AA77" s="10">
        <f t="shared" si="12"/>
        <v>0.60869565217391308</v>
      </c>
    </row>
    <row r="78" spans="1:27" hidden="1" x14ac:dyDescent="0.3">
      <c r="A78" s="1" t="s">
        <v>188</v>
      </c>
      <c r="B78" s="1" t="s">
        <v>189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8"/>
      <c r="Y78" s="8"/>
      <c r="Z78" s="1"/>
      <c r="AA78" s="10">
        <f t="shared" si="12"/>
        <v>0</v>
      </c>
    </row>
    <row r="79" spans="1:27" x14ac:dyDescent="0.3">
      <c r="A79" s="1" t="s">
        <v>50</v>
      </c>
      <c r="B79" s="1" t="s">
        <v>51</v>
      </c>
      <c r="C79" s="3" t="s">
        <v>649</v>
      </c>
      <c r="D79" s="3" t="s">
        <v>649</v>
      </c>
      <c r="E79" s="3"/>
      <c r="F79" s="3"/>
      <c r="G79" s="3"/>
      <c r="H79" s="3"/>
      <c r="I79" s="3"/>
      <c r="J79" s="3"/>
      <c r="K79" s="3" t="s">
        <v>649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8"/>
      <c r="Y79" s="8"/>
      <c r="Z79" s="1"/>
      <c r="AA79" s="10">
        <f t="shared" si="12"/>
        <v>0.13043478260869565</v>
      </c>
    </row>
    <row r="80" spans="1:27" x14ac:dyDescent="0.3">
      <c r="A80" s="1" t="s">
        <v>85</v>
      </c>
      <c r="B80" s="1" t="s">
        <v>86</v>
      </c>
      <c r="C80" s="3"/>
      <c r="D80" s="3" t="s">
        <v>649</v>
      </c>
      <c r="E80" s="3" t="s">
        <v>649</v>
      </c>
      <c r="F80" s="3" t="s">
        <v>649</v>
      </c>
      <c r="G80" s="3"/>
      <c r="H80" s="3"/>
      <c r="I80" s="3"/>
      <c r="J80" s="3"/>
      <c r="K80" s="3" t="s">
        <v>649</v>
      </c>
      <c r="L80" s="3"/>
      <c r="M80" s="3" t="s">
        <v>649</v>
      </c>
      <c r="N80" s="3"/>
      <c r="O80" s="3"/>
      <c r="P80" s="3" t="s">
        <v>649</v>
      </c>
      <c r="Q80" s="3"/>
      <c r="R80" s="3"/>
      <c r="S80" s="3"/>
      <c r="T80" s="3" t="s">
        <v>649</v>
      </c>
      <c r="U80" s="3"/>
      <c r="V80" s="3"/>
      <c r="W80" s="3"/>
      <c r="X80" s="8"/>
      <c r="Y80" s="8"/>
      <c r="Z80" s="1"/>
      <c r="AA80" s="10">
        <f t="shared" si="12"/>
        <v>0.30434782608695654</v>
      </c>
    </row>
    <row r="81" spans="1:27" x14ac:dyDescent="0.3">
      <c r="A81" s="1" t="s">
        <v>168</v>
      </c>
      <c r="B81" s="1" t="s">
        <v>19</v>
      </c>
      <c r="C81" s="3" t="s">
        <v>649</v>
      </c>
      <c r="D81" s="3" t="s">
        <v>649</v>
      </c>
      <c r="E81" s="3" t="s">
        <v>649</v>
      </c>
      <c r="F81" s="3" t="s">
        <v>649</v>
      </c>
      <c r="G81" s="3" t="s">
        <v>649</v>
      </c>
      <c r="H81" s="3" t="s">
        <v>649</v>
      </c>
      <c r="I81" s="3" t="s">
        <v>649</v>
      </c>
      <c r="J81" s="3" t="s">
        <v>649</v>
      </c>
      <c r="K81" s="3" t="s">
        <v>649</v>
      </c>
      <c r="L81" s="3" t="s">
        <v>649</v>
      </c>
      <c r="M81" s="3" t="s">
        <v>649</v>
      </c>
      <c r="N81" s="3" t="s">
        <v>649</v>
      </c>
      <c r="O81" s="3" t="s">
        <v>649</v>
      </c>
      <c r="P81" s="3" t="s">
        <v>649</v>
      </c>
      <c r="Q81" s="3" t="s">
        <v>649</v>
      </c>
      <c r="R81" s="3" t="s">
        <v>649</v>
      </c>
      <c r="S81" s="3" t="s">
        <v>649</v>
      </c>
      <c r="T81" s="3" t="s">
        <v>649</v>
      </c>
      <c r="U81" s="3" t="s">
        <v>649</v>
      </c>
      <c r="V81" s="3" t="s">
        <v>649</v>
      </c>
      <c r="W81" s="3"/>
      <c r="X81" s="8" t="s">
        <v>649</v>
      </c>
      <c r="Y81" s="8" t="s">
        <v>649</v>
      </c>
      <c r="Z81" s="1"/>
      <c r="AA81" s="10">
        <f t="shared" si="12"/>
        <v>0.95652173913043481</v>
      </c>
    </row>
    <row r="82" spans="1:27" x14ac:dyDescent="0.3">
      <c r="A82" s="1" t="s">
        <v>178</v>
      </c>
      <c r="B82" s="1" t="s">
        <v>179</v>
      </c>
      <c r="C82" s="3"/>
      <c r="D82" s="3"/>
      <c r="E82" s="3"/>
      <c r="F82" s="3" t="s">
        <v>649</v>
      </c>
      <c r="G82" s="3" t="s">
        <v>649</v>
      </c>
      <c r="H82" s="3" t="s">
        <v>649</v>
      </c>
      <c r="I82" s="3" t="s">
        <v>649</v>
      </c>
      <c r="J82" s="3" t="s">
        <v>649</v>
      </c>
      <c r="K82" s="3" t="s">
        <v>649</v>
      </c>
      <c r="L82" s="3" t="s">
        <v>649</v>
      </c>
      <c r="M82" s="3" t="s">
        <v>649</v>
      </c>
      <c r="N82" s="3"/>
      <c r="O82" s="3"/>
      <c r="P82" s="3" t="s">
        <v>649</v>
      </c>
      <c r="Q82" s="3"/>
      <c r="R82" s="3" t="s">
        <v>649</v>
      </c>
      <c r="S82" s="3"/>
      <c r="T82" s="3"/>
      <c r="U82" s="3"/>
      <c r="V82" s="3"/>
      <c r="W82" s="3"/>
      <c r="X82" s="8"/>
      <c r="Y82" s="8"/>
      <c r="Z82" s="1"/>
      <c r="AA82" s="10">
        <f t="shared" si="12"/>
        <v>0.43478260869565216</v>
      </c>
    </row>
    <row r="83" spans="1:27" x14ac:dyDescent="0.3">
      <c r="A83" s="1" t="s">
        <v>119</v>
      </c>
      <c r="B83" s="1" t="s">
        <v>120</v>
      </c>
      <c r="C83" s="3" t="s">
        <v>649</v>
      </c>
      <c r="D83" s="3" t="s">
        <v>649</v>
      </c>
      <c r="E83" s="3" t="s">
        <v>649</v>
      </c>
      <c r="F83" s="3" t="s">
        <v>649</v>
      </c>
      <c r="G83" s="3" t="s">
        <v>649</v>
      </c>
      <c r="H83" s="3" t="s">
        <v>649</v>
      </c>
      <c r="I83" s="3" t="s">
        <v>649</v>
      </c>
      <c r="J83" s="3" t="s">
        <v>649</v>
      </c>
      <c r="K83" s="3" t="s">
        <v>649</v>
      </c>
      <c r="L83" s="3"/>
      <c r="M83" s="3" t="s">
        <v>649</v>
      </c>
      <c r="N83" s="3" t="s">
        <v>649</v>
      </c>
      <c r="O83" s="3" t="s">
        <v>649</v>
      </c>
      <c r="P83" s="3" t="s">
        <v>649</v>
      </c>
      <c r="Q83" s="3" t="s">
        <v>649</v>
      </c>
      <c r="R83" s="3" t="s">
        <v>649</v>
      </c>
      <c r="S83" s="3" t="s">
        <v>649</v>
      </c>
      <c r="T83" s="3" t="s">
        <v>649</v>
      </c>
      <c r="U83" s="3" t="s">
        <v>649</v>
      </c>
      <c r="V83" s="3" t="s">
        <v>649</v>
      </c>
      <c r="W83" s="3" t="s">
        <v>649</v>
      </c>
      <c r="X83" s="8" t="s">
        <v>649</v>
      </c>
      <c r="Y83" s="8"/>
      <c r="Z83" s="1"/>
      <c r="AA83" s="10">
        <f t="shared" si="12"/>
        <v>0.91304347826086951</v>
      </c>
    </row>
    <row r="84" spans="1:27" x14ac:dyDescent="0.3">
      <c r="A84" s="1" t="s">
        <v>102</v>
      </c>
      <c r="B84" s="1" t="s">
        <v>103</v>
      </c>
      <c r="C84" s="3" t="s">
        <v>649</v>
      </c>
      <c r="D84" s="3" t="s">
        <v>649</v>
      </c>
      <c r="E84" s="3"/>
      <c r="F84" s="3" t="s">
        <v>649</v>
      </c>
      <c r="G84" s="3" t="s">
        <v>649</v>
      </c>
      <c r="H84" s="3"/>
      <c r="I84" s="3" t="s">
        <v>649</v>
      </c>
      <c r="J84" s="3" t="s">
        <v>649</v>
      </c>
      <c r="K84" s="3"/>
      <c r="L84" s="3" t="s">
        <v>649</v>
      </c>
      <c r="M84" s="3" t="s">
        <v>649</v>
      </c>
      <c r="N84" s="3" t="s">
        <v>649</v>
      </c>
      <c r="O84" s="3" t="s">
        <v>649</v>
      </c>
      <c r="P84" s="3" t="s">
        <v>649</v>
      </c>
      <c r="Q84" s="3" t="s">
        <v>649</v>
      </c>
      <c r="R84" s="3" t="s">
        <v>649</v>
      </c>
      <c r="S84" s="3" t="s">
        <v>649</v>
      </c>
      <c r="T84" s="3" t="s">
        <v>649</v>
      </c>
      <c r="U84" s="3"/>
      <c r="V84" s="3" t="s">
        <v>649</v>
      </c>
      <c r="W84" s="3" t="s">
        <v>649</v>
      </c>
      <c r="X84" s="8" t="s">
        <v>649</v>
      </c>
      <c r="Y84" s="8"/>
      <c r="Z84" s="1"/>
      <c r="AA84" s="10">
        <f t="shared" si="12"/>
        <v>0.78260869565217395</v>
      </c>
    </row>
    <row r="85" spans="1:27" x14ac:dyDescent="0.3">
      <c r="A85" s="1" t="s">
        <v>73</v>
      </c>
      <c r="B85" s="1" t="s">
        <v>74</v>
      </c>
      <c r="C85" s="3" t="s">
        <v>649</v>
      </c>
      <c r="D85" s="3" t="s">
        <v>649</v>
      </c>
      <c r="E85" s="3" t="s">
        <v>649</v>
      </c>
      <c r="F85" s="3" t="s">
        <v>649</v>
      </c>
      <c r="G85" s="3" t="s">
        <v>649</v>
      </c>
      <c r="H85" s="3" t="s">
        <v>649</v>
      </c>
      <c r="I85" s="3"/>
      <c r="J85" s="3" t="s">
        <v>649</v>
      </c>
      <c r="K85" s="3" t="s">
        <v>649</v>
      </c>
      <c r="L85" s="3" t="s">
        <v>649</v>
      </c>
      <c r="M85" s="3"/>
      <c r="N85" s="3" t="s">
        <v>649</v>
      </c>
      <c r="O85" s="3"/>
      <c r="P85" s="3" t="s">
        <v>649</v>
      </c>
      <c r="Q85" s="3"/>
      <c r="R85" s="3" t="s">
        <v>649</v>
      </c>
      <c r="S85" s="3"/>
      <c r="T85" s="3"/>
      <c r="U85" s="3"/>
      <c r="V85" s="3" t="s">
        <v>649</v>
      </c>
      <c r="W85" s="3"/>
      <c r="X85" s="8" t="s">
        <v>649</v>
      </c>
      <c r="Y85" s="8" t="s">
        <v>649</v>
      </c>
      <c r="Z85" s="1"/>
      <c r="AA85" s="10">
        <f t="shared" si="12"/>
        <v>0.65217391304347827</v>
      </c>
    </row>
    <row r="86" spans="1:27" x14ac:dyDescent="0.3">
      <c r="A86" s="1" t="s">
        <v>154</v>
      </c>
      <c r="B86" s="1" t="s">
        <v>155</v>
      </c>
      <c r="C86" s="3" t="s">
        <v>649</v>
      </c>
      <c r="D86" s="3" t="s">
        <v>649</v>
      </c>
      <c r="E86" s="3" t="s">
        <v>649</v>
      </c>
      <c r="F86" s="3" t="s">
        <v>649</v>
      </c>
      <c r="G86" s="3" t="s">
        <v>649</v>
      </c>
      <c r="H86" s="3" t="s">
        <v>649</v>
      </c>
      <c r="I86" s="3" t="s">
        <v>649</v>
      </c>
      <c r="J86" s="3" t="s">
        <v>649</v>
      </c>
      <c r="K86" s="3" t="s">
        <v>649</v>
      </c>
      <c r="L86" s="3" t="s">
        <v>649</v>
      </c>
      <c r="M86" s="3" t="s">
        <v>649</v>
      </c>
      <c r="N86" s="3" t="s">
        <v>649</v>
      </c>
      <c r="O86" s="3" t="s">
        <v>649</v>
      </c>
      <c r="P86" s="3" t="s">
        <v>649</v>
      </c>
      <c r="Q86" s="3" t="s">
        <v>649</v>
      </c>
      <c r="R86" s="3" t="s">
        <v>649</v>
      </c>
      <c r="S86" s="3" t="s">
        <v>649</v>
      </c>
      <c r="T86" s="3" t="s">
        <v>649</v>
      </c>
      <c r="U86" s="3" t="s">
        <v>649</v>
      </c>
      <c r="V86" s="3" t="s">
        <v>649</v>
      </c>
      <c r="W86" s="3" t="s">
        <v>649</v>
      </c>
      <c r="X86" s="8" t="s">
        <v>649</v>
      </c>
      <c r="Y86" s="8" t="s">
        <v>649</v>
      </c>
      <c r="Z86" s="1"/>
      <c r="AA86" s="10">
        <f t="shared" si="12"/>
        <v>1</v>
      </c>
    </row>
    <row r="87" spans="1:27" x14ac:dyDescent="0.3">
      <c r="A87" s="1" t="s">
        <v>7</v>
      </c>
      <c r="B87" s="1" t="s">
        <v>8</v>
      </c>
      <c r="C87" s="3" t="s">
        <v>649</v>
      </c>
      <c r="D87" s="3" t="s">
        <v>649</v>
      </c>
      <c r="E87" s="3" t="s">
        <v>649</v>
      </c>
      <c r="F87" s="3" t="s">
        <v>649</v>
      </c>
      <c r="G87" s="3" t="s">
        <v>649</v>
      </c>
      <c r="H87" s="3" t="s">
        <v>649</v>
      </c>
      <c r="I87" s="3" t="s">
        <v>649</v>
      </c>
      <c r="J87" s="3" t="s">
        <v>649</v>
      </c>
      <c r="K87" s="3" t="s">
        <v>649</v>
      </c>
      <c r="L87" s="3" t="s">
        <v>649</v>
      </c>
      <c r="M87" s="3" t="s">
        <v>649</v>
      </c>
      <c r="N87" s="3" t="s">
        <v>649</v>
      </c>
      <c r="O87" s="3" t="s">
        <v>649</v>
      </c>
      <c r="P87" s="3" t="s">
        <v>649</v>
      </c>
      <c r="Q87" s="3" t="s">
        <v>649</v>
      </c>
      <c r="R87" s="3" t="s">
        <v>649</v>
      </c>
      <c r="S87" s="3" t="s">
        <v>649</v>
      </c>
      <c r="T87" s="3"/>
      <c r="U87" s="3"/>
      <c r="V87" s="3" t="s">
        <v>649</v>
      </c>
      <c r="W87" s="3"/>
      <c r="X87" s="8"/>
      <c r="Y87" s="8" t="s">
        <v>649</v>
      </c>
      <c r="Z87" s="1"/>
      <c r="AA87" s="10">
        <f t="shared" si="12"/>
        <v>0.82608695652173914</v>
      </c>
    </row>
    <row r="88" spans="1:27" x14ac:dyDescent="0.3">
      <c r="A88" s="1" t="s">
        <v>100</v>
      </c>
      <c r="B88" s="1" t="s">
        <v>101</v>
      </c>
      <c r="C88" s="3" t="s">
        <v>649</v>
      </c>
      <c r="D88" s="3" t="s">
        <v>649</v>
      </c>
      <c r="E88" s="3" t="s">
        <v>649</v>
      </c>
      <c r="F88" s="3"/>
      <c r="G88" s="3" t="s">
        <v>649</v>
      </c>
      <c r="H88" s="3" t="s">
        <v>649</v>
      </c>
      <c r="I88" s="3" t="s">
        <v>649</v>
      </c>
      <c r="J88" s="3" t="s">
        <v>649</v>
      </c>
      <c r="K88" s="3"/>
      <c r="L88" s="3"/>
      <c r="M88" s="3"/>
      <c r="N88" s="3" t="s">
        <v>649</v>
      </c>
      <c r="O88" s="3"/>
      <c r="P88" s="3" t="s">
        <v>649</v>
      </c>
      <c r="Q88" s="3" t="s">
        <v>649</v>
      </c>
      <c r="R88" s="3"/>
      <c r="S88" s="3"/>
      <c r="T88" s="3" t="s">
        <v>649</v>
      </c>
      <c r="U88" s="3"/>
      <c r="V88" s="3" t="s">
        <v>649</v>
      </c>
      <c r="W88" s="3" t="s">
        <v>649</v>
      </c>
      <c r="X88" s="8"/>
      <c r="Y88" s="8"/>
      <c r="Z88" s="1"/>
      <c r="AA88" s="10">
        <f t="shared" si="12"/>
        <v>0.56521739130434778</v>
      </c>
    </row>
    <row r="89" spans="1:27" x14ac:dyDescent="0.3">
      <c r="A89" s="1" t="s">
        <v>186</v>
      </c>
      <c r="B89" s="1" t="s">
        <v>187</v>
      </c>
      <c r="C89" s="3"/>
      <c r="D89" s="3" t="s">
        <v>649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8"/>
      <c r="Y89" s="8"/>
      <c r="Z89" s="1"/>
      <c r="AA89" s="10">
        <f t="shared" si="12"/>
        <v>4.3478260869565216E-2</v>
      </c>
    </row>
    <row r="90" spans="1:27" x14ac:dyDescent="0.3">
      <c r="A90" s="1" t="s">
        <v>63</v>
      </c>
      <c r="B90" s="1" t="s">
        <v>64</v>
      </c>
      <c r="C90" s="3" t="s">
        <v>649</v>
      </c>
      <c r="D90" s="3" t="s">
        <v>649</v>
      </c>
      <c r="E90" s="3" t="s">
        <v>649</v>
      </c>
      <c r="F90" s="3" t="s">
        <v>649</v>
      </c>
      <c r="G90" s="3" t="s">
        <v>649</v>
      </c>
      <c r="H90" s="3" t="s">
        <v>649</v>
      </c>
      <c r="I90" s="3" t="s">
        <v>649</v>
      </c>
      <c r="J90" s="3" t="s">
        <v>649</v>
      </c>
      <c r="K90" s="3" t="s">
        <v>649</v>
      </c>
      <c r="L90" s="3" t="s">
        <v>649</v>
      </c>
      <c r="M90" s="3" t="s">
        <v>649</v>
      </c>
      <c r="N90" s="3" t="s">
        <v>649</v>
      </c>
      <c r="O90" s="3" t="s">
        <v>649</v>
      </c>
      <c r="P90" s="3" t="s">
        <v>649</v>
      </c>
      <c r="Q90" s="3" t="s">
        <v>649</v>
      </c>
      <c r="R90" s="3" t="s">
        <v>649</v>
      </c>
      <c r="S90" s="3" t="s">
        <v>649</v>
      </c>
      <c r="T90" s="3" t="s">
        <v>649</v>
      </c>
      <c r="U90" s="3" t="s">
        <v>649</v>
      </c>
      <c r="V90" s="3" t="s">
        <v>649</v>
      </c>
      <c r="W90" s="3" t="s">
        <v>649</v>
      </c>
      <c r="X90" s="8" t="s">
        <v>649</v>
      </c>
      <c r="Y90" s="8" t="s">
        <v>649</v>
      </c>
      <c r="Z90" s="1"/>
      <c r="AA90" s="10">
        <f t="shared" si="12"/>
        <v>1</v>
      </c>
    </row>
    <row r="91" spans="1:27" x14ac:dyDescent="0.3">
      <c r="A91" s="1" t="s">
        <v>152</v>
      </c>
      <c r="B91" s="1" t="s">
        <v>153</v>
      </c>
      <c r="C91" s="3" t="s">
        <v>649</v>
      </c>
      <c r="D91" s="3" t="s">
        <v>649</v>
      </c>
      <c r="E91" s="3" t="s">
        <v>649</v>
      </c>
      <c r="F91" s="3" t="s">
        <v>649</v>
      </c>
      <c r="G91" s="3" t="s">
        <v>649</v>
      </c>
      <c r="H91" s="3" t="s">
        <v>649</v>
      </c>
      <c r="I91" s="3" t="s">
        <v>649</v>
      </c>
      <c r="J91" s="3" t="s">
        <v>649</v>
      </c>
      <c r="K91" s="3"/>
      <c r="L91" s="3" t="s">
        <v>649</v>
      </c>
      <c r="M91" s="3" t="s">
        <v>649</v>
      </c>
      <c r="N91" s="3" t="s">
        <v>649</v>
      </c>
      <c r="O91" s="3" t="s">
        <v>649</v>
      </c>
      <c r="P91" s="3" t="s">
        <v>649</v>
      </c>
      <c r="Q91" s="3" t="s">
        <v>649</v>
      </c>
      <c r="R91" s="3" t="s">
        <v>649</v>
      </c>
      <c r="S91" s="3" t="s">
        <v>649</v>
      </c>
      <c r="T91" s="3"/>
      <c r="U91" s="3"/>
      <c r="V91" s="3" t="s">
        <v>649</v>
      </c>
      <c r="W91" s="3"/>
      <c r="X91" s="8"/>
      <c r="Y91" s="8" t="s">
        <v>649</v>
      </c>
      <c r="Z91" s="1"/>
      <c r="AA91" s="10">
        <f t="shared" si="12"/>
        <v>0.78260869565217395</v>
      </c>
    </row>
    <row r="92" spans="1:27" x14ac:dyDescent="0.3">
      <c r="A92" s="1" t="s">
        <v>135</v>
      </c>
      <c r="B92" s="1" t="s">
        <v>136</v>
      </c>
      <c r="C92" s="3" t="s">
        <v>649</v>
      </c>
      <c r="D92" s="3"/>
      <c r="E92" s="3"/>
      <c r="F92" s="3" t="s">
        <v>649</v>
      </c>
      <c r="G92" s="3"/>
      <c r="H92" s="3"/>
      <c r="I92" s="3"/>
      <c r="J92" s="3"/>
      <c r="K92" s="3"/>
      <c r="L92" s="3"/>
      <c r="M92" s="3"/>
      <c r="N92" s="3"/>
      <c r="O92" s="3"/>
      <c r="P92" s="3" t="s">
        <v>649</v>
      </c>
      <c r="Q92" s="3"/>
      <c r="R92" s="3"/>
      <c r="S92" s="3"/>
      <c r="T92" s="3"/>
      <c r="U92" s="3"/>
      <c r="V92" s="3" t="s">
        <v>649</v>
      </c>
      <c r="W92" s="3"/>
      <c r="X92" s="8" t="s">
        <v>649</v>
      </c>
      <c r="Y92" s="8" t="s">
        <v>649</v>
      </c>
      <c r="Z92" s="1"/>
      <c r="AA92" s="10">
        <f t="shared" si="12"/>
        <v>0.2608695652173913</v>
      </c>
    </row>
    <row r="93" spans="1:27" hidden="1" x14ac:dyDescent="0.3">
      <c r="A93" s="1" t="s">
        <v>148</v>
      </c>
      <c r="B93" s="1" t="s">
        <v>149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8"/>
      <c r="Y93" s="8"/>
      <c r="Z93" s="1"/>
      <c r="AA93" s="10">
        <f t="shared" si="12"/>
        <v>0</v>
      </c>
    </row>
    <row r="94" spans="1:27" x14ac:dyDescent="0.3">
      <c r="A94" s="1" t="s">
        <v>167</v>
      </c>
      <c r="B94" s="1" t="s">
        <v>3</v>
      </c>
      <c r="C94" s="3" t="s">
        <v>649</v>
      </c>
      <c r="D94" s="3" t="s">
        <v>649</v>
      </c>
      <c r="E94" s="3" t="s">
        <v>649</v>
      </c>
      <c r="F94" s="3" t="s">
        <v>649</v>
      </c>
      <c r="G94" s="3" t="s">
        <v>649</v>
      </c>
      <c r="H94" s="3" t="s">
        <v>649</v>
      </c>
      <c r="I94" s="3" t="s">
        <v>649</v>
      </c>
      <c r="J94" s="3" t="s">
        <v>649</v>
      </c>
      <c r="K94" s="3" t="s">
        <v>649</v>
      </c>
      <c r="L94" s="3" t="s">
        <v>649</v>
      </c>
      <c r="M94" s="3" t="s">
        <v>649</v>
      </c>
      <c r="N94" s="3" t="s">
        <v>649</v>
      </c>
      <c r="O94" s="3" t="s">
        <v>649</v>
      </c>
      <c r="P94" s="3" t="s">
        <v>649</v>
      </c>
      <c r="Q94" s="3" t="s">
        <v>649</v>
      </c>
      <c r="R94" s="3" t="s">
        <v>649</v>
      </c>
      <c r="S94" s="3" t="s">
        <v>649</v>
      </c>
      <c r="T94" s="3" t="s">
        <v>649</v>
      </c>
      <c r="U94" s="3" t="s">
        <v>649</v>
      </c>
      <c r="V94" s="3" t="s">
        <v>649</v>
      </c>
      <c r="W94" s="3" t="s">
        <v>649</v>
      </c>
      <c r="X94" s="8" t="s">
        <v>649</v>
      </c>
      <c r="Y94" s="8" t="s">
        <v>649</v>
      </c>
      <c r="Z94" s="1"/>
      <c r="AA94" s="10">
        <f t="shared" si="12"/>
        <v>1</v>
      </c>
    </row>
    <row r="95" spans="1:27" x14ac:dyDescent="0.3">
      <c r="A95" s="1" t="s">
        <v>114</v>
      </c>
      <c r="B95" s="1" t="s">
        <v>115</v>
      </c>
      <c r="C95" s="3" t="s">
        <v>649</v>
      </c>
      <c r="D95" s="3"/>
      <c r="E95" s="3"/>
      <c r="F95" s="3" t="s">
        <v>649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8"/>
      <c r="Y95" s="8"/>
      <c r="Z95" s="1"/>
      <c r="AA95" s="10">
        <f t="shared" si="12"/>
        <v>8.6956521739130432E-2</v>
      </c>
    </row>
    <row r="96" spans="1:27" x14ac:dyDescent="0.3">
      <c r="A96" s="1" t="s">
        <v>169</v>
      </c>
      <c r="B96" s="1" t="s">
        <v>116</v>
      </c>
      <c r="C96" s="3" t="s">
        <v>649</v>
      </c>
      <c r="D96" s="3" t="s">
        <v>649</v>
      </c>
      <c r="E96" s="3"/>
      <c r="F96" s="3"/>
      <c r="G96" s="3"/>
      <c r="H96" s="3"/>
      <c r="I96" s="3"/>
      <c r="J96" s="3"/>
      <c r="K96" s="3" t="s">
        <v>649</v>
      </c>
      <c r="L96" s="3" t="s">
        <v>649</v>
      </c>
      <c r="M96" s="3"/>
      <c r="N96" s="3" t="s">
        <v>649</v>
      </c>
      <c r="O96" s="3"/>
      <c r="P96" s="3"/>
      <c r="Q96" s="3"/>
      <c r="R96" s="3" t="s">
        <v>649</v>
      </c>
      <c r="S96" s="3"/>
      <c r="T96" s="3"/>
      <c r="U96" s="3"/>
      <c r="V96" s="3"/>
      <c r="W96" s="3"/>
      <c r="X96" s="8"/>
      <c r="Y96" s="8"/>
      <c r="Z96" s="1"/>
      <c r="AA96" s="10">
        <f t="shared" si="12"/>
        <v>0.2608695652173913</v>
      </c>
    </row>
    <row r="97" spans="1:27" x14ac:dyDescent="0.3">
      <c r="A97" s="1" t="s">
        <v>163</v>
      </c>
      <c r="B97" s="1" t="s">
        <v>164</v>
      </c>
      <c r="C97" s="3" t="s">
        <v>649</v>
      </c>
      <c r="D97" s="3" t="s">
        <v>649</v>
      </c>
      <c r="E97" s="3"/>
      <c r="F97" s="3" t="s">
        <v>649</v>
      </c>
      <c r="G97" s="3"/>
      <c r="H97" s="3"/>
      <c r="I97" s="3" t="s">
        <v>649</v>
      </c>
      <c r="J97" s="3" t="s">
        <v>649</v>
      </c>
      <c r="K97" s="3"/>
      <c r="L97" s="3" t="s">
        <v>649</v>
      </c>
      <c r="M97" s="3"/>
      <c r="N97" s="3"/>
      <c r="O97" s="3"/>
      <c r="P97" s="3"/>
      <c r="Q97" s="3"/>
      <c r="R97" s="3"/>
      <c r="S97" s="3"/>
      <c r="T97" s="3" t="s">
        <v>649</v>
      </c>
      <c r="U97" s="3" t="s">
        <v>649</v>
      </c>
      <c r="V97" s="3"/>
      <c r="W97" s="3" t="s">
        <v>649</v>
      </c>
      <c r="X97" s="8"/>
      <c r="Y97" s="8"/>
      <c r="Z97" s="1"/>
      <c r="AA97" s="10">
        <f t="shared" si="12"/>
        <v>0.39130434782608697</v>
      </c>
    </row>
    <row r="98" spans="1:27" x14ac:dyDescent="0.3">
      <c r="A98" s="1" t="s">
        <v>43</v>
      </c>
      <c r="B98" s="1" t="s">
        <v>44</v>
      </c>
      <c r="C98" s="3" t="s">
        <v>649</v>
      </c>
      <c r="D98" s="3" t="s">
        <v>649</v>
      </c>
      <c r="E98" s="3" t="s">
        <v>649</v>
      </c>
      <c r="F98" s="3" t="s">
        <v>649</v>
      </c>
      <c r="G98" s="3" t="s">
        <v>649</v>
      </c>
      <c r="H98" s="3" t="s">
        <v>649</v>
      </c>
      <c r="I98" s="3" t="s">
        <v>649</v>
      </c>
      <c r="J98" s="3" t="s">
        <v>649</v>
      </c>
      <c r="K98" s="3" t="s">
        <v>649</v>
      </c>
      <c r="L98" s="3" t="s">
        <v>649</v>
      </c>
      <c r="M98" s="3" t="s">
        <v>649</v>
      </c>
      <c r="N98" s="3" t="s">
        <v>649</v>
      </c>
      <c r="O98" s="3" t="s">
        <v>649</v>
      </c>
      <c r="P98" s="3" t="s">
        <v>649</v>
      </c>
      <c r="Q98" s="3" t="s">
        <v>649</v>
      </c>
      <c r="R98" s="3" t="s">
        <v>649</v>
      </c>
      <c r="S98" s="3" t="s">
        <v>649</v>
      </c>
      <c r="T98" s="3" t="s">
        <v>649</v>
      </c>
      <c r="U98" s="3" t="s">
        <v>649</v>
      </c>
      <c r="V98" s="3" t="s">
        <v>649</v>
      </c>
      <c r="W98" s="3"/>
      <c r="X98" s="8" t="s">
        <v>649</v>
      </c>
      <c r="Y98" s="8" t="s">
        <v>649</v>
      </c>
      <c r="Z98" s="1"/>
      <c r="AA98" s="10">
        <f t="shared" si="12"/>
        <v>0.95652173913043481</v>
      </c>
    </row>
    <row r="99" spans="1:27" x14ac:dyDescent="0.3">
      <c r="A99" s="1" t="s">
        <v>126</v>
      </c>
      <c r="B99" s="1" t="s">
        <v>2</v>
      </c>
      <c r="C99" s="3" t="s">
        <v>649</v>
      </c>
      <c r="D99" s="3" t="s">
        <v>649</v>
      </c>
      <c r="E99" s="3" t="s">
        <v>649</v>
      </c>
      <c r="F99" s="3" t="s">
        <v>649</v>
      </c>
      <c r="G99" s="3" t="s">
        <v>649</v>
      </c>
      <c r="H99" s="3" t="s">
        <v>649</v>
      </c>
      <c r="I99" s="3" t="s">
        <v>649</v>
      </c>
      <c r="J99" s="3" t="s">
        <v>649</v>
      </c>
      <c r="K99" s="3" t="s">
        <v>649</v>
      </c>
      <c r="L99" s="3" t="s">
        <v>649</v>
      </c>
      <c r="M99" s="3" t="s">
        <v>649</v>
      </c>
      <c r="N99" s="3" t="s">
        <v>649</v>
      </c>
      <c r="O99" s="3" t="s">
        <v>649</v>
      </c>
      <c r="P99" s="3" t="s">
        <v>649</v>
      </c>
      <c r="Q99" s="3" t="s">
        <v>649</v>
      </c>
      <c r="R99" s="3" t="s">
        <v>649</v>
      </c>
      <c r="S99" s="3" t="s">
        <v>649</v>
      </c>
      <c r="T99" s="3" t="s">
        <v>649</v>
      </c>
      <c r="U99" s="3" t="s">
        <v>649</v>
      </c>
      <c r="V99" s="3" t="s">
        <v>649</v>
      </c>
      <c r="W99" s="3" t="s">
        <v>649</v>
      </c>
      <c r="X99" s="8" t="s">
        <v>649</v>
      </c>
      <c r="Y99" s="8" t="s">
        <v>649</v>
      </c>
      <c r="Z99" s="1"/>
      <c r="AA99" s="10">
        <f t="shared" si="12"/>
        <v>1</v>
      </c>
    </row>
    <row r="100" spans="1:27" x14ac:dyDescent="0.3">
      <c r="A100" s="1" t="s">
        <v>83</v>
      </c>
      <c r="B100" s="1" t="s">
        <v>84</v>
      </c>
      <c r="C100" s="3" t="s">
        <v>649</v>
      </c>
      <c r="D100" s="3" t="s">
        <v>649</v>
      </c>
      <c r="E100" s="3" t="s">
        <v>649</v>
      </c>
      <c r="F100" s="3" t="s">
        <v>649</v>
      </c>
      <c r="G100" s="3" t="s">
        <v>649</v>
      </c>
      <c r="H100" s="3" t="s">
        <v>649</v>
      </c>
      <c r="I100" s="3" t="s">
        <v>649</v>
      </c>
      <c r="J100" s="3" t="s">
        <v>649</v>
      </c>
      <c r="K100" s="3" t="s">
        <v>649</v>
      </c>
      <c r="L100" s="3" t="s">
        <v>649</v>
      </c>
      <c r="M100" s="3" t="s">
        <v>649</v>
      </c>
      <c r="N100" s="3" t="s">
        <v>649</v>
      </c>
      <c r="O100" s="3" t="s">
        <v>649</v>
      </c>
      <c r="P100" s="3" t="s">
        <v>649</v>
      </c>
      <c r="Q100" s="3" t="s">
        <v>649</v>
      </c>
      <c r="R100" s="3" t="s">
        <v>649</v>
      </c>
      <c r="S100" s="3" t="s">
        <v>649</v>
      </c>
      <c r="T100" s="3" t="s">
        <v>649</v>
      </c>
      <c r="U100" s="3" t="s">
        <v>649</v>
      </c>
      <c r="V100" s="3" t="s">
        <v>649</v>
      </c>
      <c r="W100" s="3" t="s">
        <v>649</v>
      </c>
      <c r="X100" s="8" t="s">
        <v>649</v>
      </c>
      <c r="Y100" s="8" t="s">
        <v>649</v>
      </c>
      <c r="Z100" s="1"/>
      <c r="AA100" s="10">
        <f t="shared" si="12"/>
        <v>1</v>
      </c>
    </row>
    <row r="101" spans="1:27" x14ac:dyDescent="0.3">
      <c r="A101" s="1" t="s">
        <v>81</v>
      </c>
      <c r="B101" s="1" t="s">
        <v>82</v>
      </c>
      <c r="C101" s="3" t="s">
        <v>649</v>
      </c>
      <c r="D101" s="3" t="s">
        <v>649</v>
      </c>
      <c r="E101" s="3"/>
      <c r="F101" s="3" t="s">
        <v>649</v>
      </c>
      <c r="G101" s="3" t="s">
        <v>649</v>
      </c>
      <c r="H101" s="3"/>
      <c r="I101" s="3" t="s">
        <v>649</v>
      </c>
      <c r="J101" s="3" t="s">
        <v>649</v>
      </c>
      <c r="K101" s="3" t="s">
        <v>649</v>
      </c>
      <c r="L101" s="3" t="s">
        <v>649</v>
      </c>
      <c r="M101" s="3" t="s">
        <v>649</v>
      </c>
      <c r="N101" s="3" t="s">
        <v>649</v>
      </c>
      <c r="O101" s="3" t="s">
        <v>649</v>
      </c>
      <c r="P101" s="3" t="s">
        <v>649</v>
      </c>
      <c r="Q101" s="3"/>
      <c r="R101" s="3" t="s">
        <v>649</v>
      </c>
      <c r="S101" s="3"/>
      <c r="T101" s="3"/>
      <c r="U101" s="3"/>
      <c r="V101" s="3"/>
      <c r="W101" s="3"/>
      <c r="X101" s="8"/>
      <c r="Y101" s="8"/>
      <c r="Z101" s="1"/>
      <c r="AA101" s="10">
        <f t="shared" si="12"/>
        <v>0.56521739130434778</v>
      </c>
    </row>
    <row r="102" spans="1:27" x14ac:dyDescent="0.3">
      <c r="A102" t="s">
        <v>650</v>
      </c>
      <c r="C102" s="2" t="s">
        <v>649</v>
      </c>
      <c r="D102" s="2" t="s">
        <v>649</v>
      </c>
      <c r="H102" s="2" t="s">
        <v>649</v>
      </c>
      <c r="I102" s="2" t="s">
        <v>649</v>
      </c>
      <c r="J102" s="2" t="s">
        <v>649</v>
      </c>
      <c r="L102" s="2" t="s">
        <v>649</v>
      </c>
      <c r="M102" s="2" t="s">
        <v>649</v>
      </c>
      <c r="N102" s="2" t="s">
        <v>649</v>
      </c>
      <c r="Q102" s="2" t="s">
        <v>649</v>
      </c>
      <c r="S102" s="2" t="s">
        <v>649</v>
      </c>
      <c r="U102" s="2" t="s">
        <v>649</v>
      </c>
      <c r="V102" s="2" t="s">
        <v>649</v>
      </c>
      <c r="Y102" s="9" t="s">
        <v>649</v>
      </c>
      <c r="AA102" s="10">
        <f t="shared" si="12"/>
        <v>0.56521739130434778</v>
      </c>
    </row>
    <row r="103" spans="1:27" x14ac:dyDescent="0.3">
      <c r="A103" t="s">
        <v>141</v>
      </c>
      <c r="B103" t="s">
        <v>671</v>
      </c>
      <c r="G103" s="2" t="s">
        <v>649</v>
      </c>
      <c r="V103" s="2" t="s">
        <v>649</v>
      </c>
      <c r="X103" s="9" t="s">
        <v>649</v>
      </c>
      <c r="AA103" s="10">
        <f t="shared" si="12"/>
        <v>0.13043478260869565</v>
      </c>
    </row>
    <row r="104" spans="1:27" x14ac:dyDescent="0.3">
      <c r="A104" t="s">
        <v>157</v>
      </c>
      <c r="T104" s="2" t="s">
        <v>649</v>
      </c>
      <c r="V104" s="2" t="s">
        <v>649</v>
      </c>
      <c r="X104" s="9" t="s">
        <v>649</v>
      </c>
      <c r="AA104" s="10">
        <f t="shared" si="12"/>
        <v>0.13043478260869565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BA78-D3C2-4D34-93D4-3C711064EBF1}">
  <dimension ref="A1:D79"/>
  <sheetViews>
    <sheetView topLeftCell="A53" workbookViewId="0">
      <selection activeCell="D2" sqref="D2"/>
    </sheetView>
  </sheetViews>
  <sheetFormatPr baseColWidth="10" defaultRowHeight="14.4" x14ac:dyDescent="0.3"/>
  <cols>
    <col min="1" max="1" width="30.88671875" bestFit="1" customWidth="1"/>
    <col min="2" max="2" width="18" bestFit="1" customWidth="1"/>
    <col min="3" max="3" width="10.77734375" bestFit="1" customWidth="1"/>
    <col min="4" max="4" width="16.109375" customWidth="1"/>
  </cols>
  <sheetData>
    <row r="1" spans="1:4" x14ac:dyDescent="0.3">
      <c r="A1" t="s">
        <v>190</v>
      </c>
      <c r="B1" t="s">
        <v>191</v>
      </c>
      <c r="C1" t="s">
        <v>192</v>
      </c>
      <c r="D1" t="s">
        <v>651</v>
      </c>
    </row>
    <row r="2" spans="1:4" x14ac:dyDescent="0.3">
      <c r="A2" t="s">
        <v>348</v>
      </c>
      <c r="B2" t="s">
        <v>220</v>
      </c>
      <c r="C2" t="s">
        <v>223</v>
      </c>
      <c r="D2" t="s">
        <v>66</v>
      </c>
    </row>
    <row r="3" spans="1:4" x14ac:dyDescent="0.3">
      <c r="A3" t="s">
        <v>317</v>
      </c>
      <c r="B3" t="s">
        <v>318</v>
      </c>
      <c r="C3" t="s">
        <v>319</v>
      </c>
      <c r="D3" t="s">
        <v>88</v>
      </c>
    </row>
    <row r="4" spans="1:4" x14ac:dyDescent="0.3">
      <c r="A4" t="s">
        <v>371</v>
      </c>
      <c r="B4" t="s">
        <v>372</v>
      </c>
      <c r="C4" t="s">
        <v>373</v>
      </c>
      <c r="D4" t="s">
        <v>658</v>
      </c>
    </row>
    <row r="5" spans="1:4" x14ac:dyDescent="0.3">
      <c r="A5" t="s">
        <v>261</v>
      </c>
      <c r="B5" t="s">
        <v>262</v>
      </c>
      <c r="C5" t="s">
        <v>263</v>
      </c>
      <c r="D5" t="s">
        <v>68</v>
      </c>
    </row>
    <row r="6" spans="1:4" x14ac:dyDescent="0.3">
      <c r="A6" t="s">
        <v>369</v>
      </c>
      <c r="B6" t="s">
        <v>220</v>
      </c>
      <c r="C6" t="s">
        <v>223</v>
      </c>
      <c r="D6" t="s">
        <v>94</v>
      </c>
    </row>
    <row r="7" spans="1:4" x14ac:dyDescent="0.3">
      <c r="A7" t="s">
        <v>239</v>
      </c>
      <c r="B7" t="s">
        <v>240</v>
      </c>
      <c r="C7" t="s">
        <v>241</v>
      </c>
      <c r="D7" t="s">
        <v>96</v>
      </c>
    </row>
    <row r="8" spans="1:4" x14ac:dyDescent="0.3">
      <c r="A8" t="s">
        <v>290</v>
      </c>
      <c r="B8" t="s">
        <v>291</v>
      </c>
      <c r="C8" t="s">
        <v>292</v>
      </c>
      <c r="D8" t="s">
        <v>666</v>
      </c>
    </row>
    <row r="9" spans="1:4" x14ac:dyDescent="0.3">
      <c r="A9" t="s">
        <v>301</v>
      </c>
      <c r="B9" t="s">
        <v>302</v>
      </c>
      <c r="C9" t="s">
        <v>303</v>
      </c>
      <c r="D9" t="s">
        <v>156</v>
      </c>
    </row>
    <row r="10" spans="1:4" x14ac:dyDescent="0.3">
      <c r="A10" t="s">
        <v>227</v>
      </c>
      <c r="B10" t="s">
        <v>228</v>
      </c>
      <c r="C10" t="s">
        <v>229</v>
      </c>
      <c r="D10" t="s">
        <v>30</v>
      </c>
    </row>
    <row r="11" spans="1:4" x14ac:dyDescent="0.3">
      <c r="A11" t="s">
        <v>224</v>
      </c>
      <c r="B11" t="s">
        <v>225</v>
      </c>
      <c r="C11" t="s">
        <v>226</v>
      </c>
      <c r="D11" t="s">
        <v>112</v>
      </c>
    </row>
    <row r="12" spans="1:4" x14ac:dyDescent="0.3">
      <c r="A12" t="s">
        <v>384</v>
      </c>
      <c r="B12" t="s">
        <v>385</v>
      </c>
      <c r="C12" t="s">
        <v>386</v>
      </c>
      <c r="D12" t="s">
        <v>34</v>
      </c>
    </row>
    <row r="13" spans="1:4" x14ac:dyDescent="0.3">
      <c r="A13" t="s">
        <v>370</v>
      </c>
      <c r="B13" t="s">
        <v>220</v>
      </c>
      <c r="C13" t="s">
        <v>223</v>
      </c>
      <c r="D13" t="s">
        <v>669</v>
      </c>
    </row>
    <row r="14" spans="1:4" x14ac:dyDescent="0.3">
      <c r="A14" t="s">
        <v>272</v>
      </c>
      <c r="B14" t="s">
        <v>273</v>
      </c>
      <c r="C14" t="s">
        <v>274</v>
      </c>
      <c r="D14" t="s">
        <v>38</v>
      </c>
    </row>
    <row r="15" spans="1:4" x14ac:dyDescent="0.3">
      <c r="A15" t="s">
        <v>216</v>
      </c>
      <c r="B15" t="s">
        <v>217</v>
      </c>
      <c r="C15" t="s">
        <v>218</v>
      </c>
      <c r="D15" t="s">
        <v>652</v>
      </c>
    </row>
    <row r="16" spans="1:4" x14ac:dyDescent="0.3">
      <c r="A16" t="s">
        <v>246</v>
      </c>
      <c r="B16" t="s">
        <v>247</v>
      </c>
      <c r="C16" t="s">
        <v>248</v>
      </c>
      <c r="D16" t="s">
        <v>665</v>
      </c>
    </row>
    <row r="17" spans="1:4" x14ac:dyDescent="0.3">
      <c r="A17" t="s">
        <v>313</v>
      </c>
      <c r="B17" t="s">
        <v>202</v>
      </c>
      <c r="C17" t="s">
        <v>203</v>
      </c>
      <c r="D17" t="s">
        <v>108</v>
      </c>
    </row>
    <row r="18" spans="1:4" x14ac:dyDescent="0.3">
      <c r="A18" t="s">
        <v>204</v>
      </c>
      <c r="B18" t="s">
        <v>205</v>
      </c>
      <c r="C18" t="s">
        <v>206</v>
      </c>
      <c r="D18" t="s">
        <v>10</v>
      </c>
    </row>
    <row r="19" spans="1:4" x14ac:dyDescent="0.3">
      <c r="A19" t="s">
        <v>255</v>
      </c>
      <c r="B19" t="s">
        <v>256</v>
      </c>
      <c r="C19" t="s">
        <v>257</v>
      </c>
      <c r="D19" t="s">
        <v>13</v>
      </c>
    </row>
    <row r="20" spans="1:4" x14ac:dyDescent="0.3">
      <c r="A20" t="s">
        <v>339</v>
      </c>
      <c r="B20" t="s">
        <v>340</v>
      </c>
      <c r="C20" t="s">
        <v>341</v>
      </c>
      <c r="D20" t="s">
        <v>127</v>
      </c>
    </row>
    <row r="21" spans="1:4" x14ac:dyDescent="0.3">
      <c r="A21" t="s">
        <v>296</v>
      </c>
      <c r="B21" t="s">
        <v>240</v>
      </c>
      <c r="C21" t="s">
        <v>297</v>
      </c>
      <c r="D21" t="s">
        <v>667</v>
      </c>
    </row>
    <row r="22" spans="1:4" x14ac:dyDescent="0.3">
      <c r="A22" t="s">
        <v>285</v>
      </c>
      <c r="B22" t="s">
        <v>286</v>
      </c>
      <c r="C22" t="s">
        <v>287</v>
      </c>
      <c r="D22" t="s">
        <v>111</v>
      </c>
    </row>
    <row r="23" spans="1:4" x14ac:dyDescent="0.3">
      <c r="A23" t="s">
        <v>210</v>
      </c>
      <c r="B23" t="s">
        <v>211</v>
      </c>
      <c r="C23" t="s">
        <v>212</v>
      </c>
      <c r="D23" t="s">
        <v>45</v>
      </c>
    </row>
    <row r="24" spans="1:4" x14ac:dyDescent="0.3">
      <c r="A24" t="s">
        <v>278</v>
      </c>
      <c r="B24" t="s">
        <v>279</v>
      </c>
      <c r="C24" t="s">
        <v>280</v>
      </c>
      <c r="D24" t="s">
        <v>26</v>
      </c>
    </row>
    <row r="25" spans="1:4" x14ac:dyDescent="0.3">
      <c r="A25" t="s">
        <v>298</v>
      </c>
      <c r="B25" t="s">
        <v>299</v>
      </c>
      <c r="C25" t="s">
        <v>300</v>
      </c>
      <c r="D25" t="s">
        <v>161</v>
      </c>
    </row>
    <row r="26" spans="1:4" x14ac:dyDescent="0.3">
      <c r="A26" t="s">
        <v>314</v>
      </c>
      <c r="B26" t="s">
        <v>315</v>
      </c>
      <c r="C26" t="s">
        <v>316</v>
      </c>
      <c r="D26" t="s">
        <v>166</v>
      </c>
    </row>
    <row r="27" spans="1:4" x14ac:dyDescent="0.3">
      <c r="A27" t="s">
        <v>281</v>
      </c>
      <c r="B27" t="s">
        <v>220</v>
      </c>
      <c r="C27" t="s">
        <v>223</v>
      </c>
      <c r="D27" t="s">
        <v>48</v>
      </c>
    </row>
    <row r="28" spans="1:4" x14ac:dyDescent="0.3">
      <c r="A28" t="s">
        <v>342</v>
      </c>
      <c r="B28" t="s">
        <v>343</v>
      </c>
      <c r="C28" t="s">
        <v>344</v>
      </c>
      <c r="D28" t="s">
        <v>650</v>
      </c>
    </row>
    <row r="29" spans="1:4" x14ac:dyDescent="0.3">
      <c r="A29" t="s">
        <v>201</v>
      </c>
      <c r="B29" t="s">
        <v>202</v>
      </c>
      <c r="C29" t="s">
        <v>203</v>
      </c>
      <c r="D29" t="s">
        <v>23</v>
      </c>
    </row>
    <row r="30" spans="1:4" x14ac:dyDescent="0.3">
      <c r="A30" t="s">
        <v>323</v>
      </c>
      <c r="B30" t="s">
        <v>324</v>
      </c>
      <c r="C30" t="s">
        <v>325</v>
      </c>
      <c r="D30" t="s">
        <v>79</v>
      </c>
    </row>
    <row r="31" spans="1:4" x14ac:dyDescent="0.3">
      <c r="A31" t="s">
        <v>252</v>
      </c>
      <c r="B31" t="s">
        <v>253</v>
      </c>
      <c r="C31" t="s">
        <v>254</v>
      </c>
      <c r="D31" t="s">
        <v>36</v>
      </c>
    </row>
    <row r="32" spans="1:4" x14ac:dyDescent="0.3">
      <c r="A32" t="s">
        <v>336</v>
      </c>
      <c r="B32" t="s">
        <v>337</v>
      </c>
      <c r="C32" t="s">
        <v>338</v>
      </c>
      <c r="D32" t="s">
        <v>98</v>
      </c>
    </row>
    <row r="33" spans="1:4" x14ac:dyDescent="0.3">
      <c r="A33" t="s">
        <v>377</v>
      </c>
      <c r="B33" t="s">
        <v>378</v>
      </c>
      <c r="C33" t="s">
        <v>379</v>
      </c>
      <c r="D33" t="s">
        <v>47</v>
      </c>
    </row>
    <row r="34" spans="1:4" x14ac:dyDescent="0.3">
      <c r="A34" t="s">
        <v>236</v>
      </c>
      <c r="B34" t="s">
        <v>237</v>
      </c>
      <c r="C34" t="s">
        <v>238</v>
      </c>
      <c r="D34" t="s">
        <v>654</v>
      </c>
    </row>
    <row r="35" spans="1:4" x14ac:dyDescent="0.3">
      <c r="A35" t="s">
        <v>351</v>
      </c>
      <c r="B35" t="s">
        <v>352</v>
      </c>
      <c r="C35" t="s">
        <v>353</v>
      </c>
      <c r="D35" t="s">
        <v>69</v>
      </c>
    </row>
    <row r="36" spans="1:4" x14ac:dyDescent="0.3">
      <c r="A36" t="s">
        <v>308</v>
      </c>
      <c r="B36" t="s">
        <v>228</v>
      </c>
      <c r="C36" t="s">
        <v>309</v>
      </c>
      <c r="D36" t="s">
        <v>104</v>
      </c>
    </row>
    <row r="37" spans="1:4" x14ac:dyDescent="0.3">
      <c r="A37" t="s">
        <v>320</v>
      </c>
      <c r="B37" t="s">
        <v>321</v>
      </c>
      <c r="C37" t="s">
        <v>322</v>
      </c>
      <c r="D37" t="s">
        <v>170</v>
      </c>
    </row>
    <row r="38" spans="1:4" x14ac:dyDescent="0.3">
      <c r="A38" t="s">
        <v>363</v>
      </c>
      <c r="B38" t="s">
        <v>364</v>
      </c>
      <c r="C38" t="s">
        <v>365</v>
      </c>
      <c r="D38" t="s">
        <v>131</v>
      </c>
    </row>
    <row r="39" spans="1:4" x14ac:dyDescent="0.3">
      <c r="A39" t="s">
        <v>267</v>
      </c>
      <c r="B39" t="s">
        <v>220</v>
      </c>
      <c r="C39" t="s">
        <v>268</v>
      </c>
      <c r="D39" t="s">
        <v>40</v>
      </c>
    </row>
    <row r="40" spans="1:4" x14ac:dyDescent="0.3">
      <c r="A40" t="s">
        <v>242</v>
      </c>
      <c r="B40" t="s">
        <v>220</v>
      </c>
      <c r="C40" t="s">
        <v>223</v>
      </c>
      <c r="D40" t="s">
        <v>121</v>
      </c>
    </row>
    <row r="41" spans="1:4" x14ac:dyDescent="0.3">
      <c r="A41" t="s">
        <v>380</v>
      </c>
      <c r="B41" t="s">
        <v>220</v>
      </c>
      <c r="C41" t="s">
        <v>223</v>
      </c>
      <c r="D41" t="s">
        <v>125</v>
      </c>
    </row>
    <row r="42" spans="1:4" x14ac:dyDescent="0.3">
      <c r="A42" t="s">
        <v>275</v>
      </c>
      <c r="B42" t="s">
        <v>276</v>
      </c>
      <c r="C42" t="s">
        <v>277</v>
      </c>
      <c r="D42" t="s">
        <v>21</v>
      </c>
    </row>
    <row r="43" spans="1:4" x14ac:dyDescent="0.3">
      <c r="A43" t="s">
        <v>329</v>
      </c>
      <c r="B43" t="s">
        <v>220</v>
      </c>
      <c r="C43" t="s">
        <v>223</v>
      </c>
      <c r="D43" t="s">
        <v>28</v>
      </c>
    </row>
    <row r="44" spans="1:4" x14ac:dyDescent="0.3">
      <c r="A44" t="s">
        <v>264</v>
      </c>
      <c r="B44" t="s">
        <v>265</v>
      </c>
      <c r="C44" t="s">
        <v>266</v>
      </c>
      <c r="D44" t="s">
        <v>57</v>
      </c>
    </row>
    <row r="45" spans="1:4" x14ac:dyDescent="0.3">
      <c r="A45" t="s">
        <v>219</v>
      </c>
      <c r="B45" t="s">
        <v>220</v>
      </c>
      <c r="C45" t="s">
        <v>221</v>
      </c>
      <c r="D45" t="s">
        <v>664</v>
      </c>
    </row>
    <row r="46" spans="1:4" x14ac:dyDescent="0.3">
      <c r="A46" t="s">
        <v>207</v>
      </c>
      <c r="B46" t="s">
        <v>208</v>
      </c>
      <c r="C46" t="s">
        <v>209</v>
      </c>
      <c r="D46" t="s">
        <v>41</v>
      </c>
    </row>
    <row r="47" spans="1:4" x14ac:dyDescent="0.3">
      <c r="A47" t="s">
        <v>230</v>
      </c>
      <c r="B47" t="s">
        <v>231</v>
      </c>
      <c r="C47" t="s">
        <v>232</v>
      </c>
      <c r="D47" t="s">
        <v>75</v>
      </c>
    </row>
    <row r="48" spans="1:4" x14ac:dyDescent="0.3">
      <c r="A48" t="s">
        <v>213</v>
      </c>
      <c r="B48" t="s">
        <v>214</v>
      </c>
      <c r="C48" t="s">
        <v>215</v>
      </c>
      <c r="D48" t="s">
        <v>15</v>
      </c>
    </row>
    <row r="49" spans="1:4" x14ac:dyDescent="0.3">
      <c r="A49" t="s">
        <v>258</v>
      </c>
      <c r="B49" t="s">
        <v>259</v>
      </c>
      <c r="C49" t="s">
        <v>260</v>
      </c>
      <c r="D49" t="s">
        <v>25</v>
      </c>
    </row>
    <row r="50" spans="1:4" x14ac:dyDescent="0.3">
      <c r="A50" t="s">
        <v>381</v>
      </c>
      <c r="B50" t="s">
        <v>382</v>
      </c>
      <c r="C50" t="s">
        <v>383</v>
      </c>
      <c r="D50" t="s">
        <v>25</v>
      </c>
    </row>
    <row r="51" spans="1:4" x14ac:dyDescent="0.3">
      <c r="A51" t="s">
        <v>354</v>
      </c>
      <c r="B51" t="s">
        <v>355</v>
      </c>
      <c r="C51" t="s">
        <v>356</v>
      </c>
      <c r="D51" t="s">
        <v>657</v>
      </c>
    </row>
    <row r="52" spans="1:4" x14ac:dyDescent="0.3">
      <c r="A52" t="s">
        <v>326</v>
      </c>
      <c r="B52" t="s">
        <v>327</v>
      </c>
      <c r="C52" t="s">
        <v>328</v>
      </c>
      <c r="D52" t="s">
        <v>123</v>
      </c>
    </row>
    <row r="53" spans="1:4" x14ac:dyDescent="0.3">
      <c r="A53" t="s">
        <v>374</v>
      </c>
      <c r="B53" t="s">
        <v>375</v>
      </c>
      <c r="C53" t="s">
        <v>376</v>
      </c>
      <c r="D53" t="s">
        <v>117</v>
      </c>
    </row>
    <row r="54" spans="1:4" x14ac:dyDescent="0.3">
      <c r="A54" t="s">
        <v>269</v>
      </c>
      <c r="B54" t="s">
        <v>270</v>
      </c>
      <c r="C54" t="s">
        <v>271</v>
      </c>
      <c r="D54" t="s">
        <v>65</v>
      </c>
    </row>
    <row r="55" spans="1:4" x14ac:dyDescent="0.3">
      <c r="A55" t="s">
        <v>243</v>
      </c>
      <c r="B55" t="s">
        <v>244</v>
      </c>
      <c r="C55" t="s">
        <v>245</v>
      </c>
      <c r="D55" t="s">
        <v>50</v>
      </c>
    </row>
    <row r="56" spans="1:4" x14ac:dyDescent="0.3">
      <c r="A56" t="s">
        <v>310</v>
      </c>
      <c r="B56" t="s">
        <v>311</v>
      </c>
      <c r="C56" t="s">
        <v>312</v>
      </c>
      <c r="D56" t="s">
        <v>168</v>
      </c>
    </row>
    <row r="57" spans="1:4" x14ac:dyDescent="0.3">
      <c r="A57" t="s">
        <v>282</v>
      </c>
      <c r="B57" t="s">
        <v>283</v>
      </c>
      <c r="C57" t="s">
        <v>284</v>
      </c>
      <c r="D57" t="s">
        <v>119</v>
      </c>
    </row>
    <row r="58" spans="1:4" x14ac:dyDescent="0.3">
      <c r="A58" t="s">
        <v>233</v>
      </c>
      <c r="B58" t="s">
        <v>234</v>
      </c>
      <c r="C58" t="s">
        <v>235</v>
      </c>
      <c r="D58" t="s">
        <v>102</v>
      </c>
    </row>
    <row r="59" spans="1:4" x14ac:dyDescent="0.3">
      <c r="A59" t="s">
        <v>304</v>
      </c>
      <c r="B59" t="s">
        <v>220</v>
      </c>
      <c r="C59" t="s">
        <v>223</v>
      </c>
      <c r="D59" t="s">
        <v>73</v>
      </c>
    </row>
    <row r="60" spans="1:4" x14ac:dyDescent="0.3">
      <c r="A60" t="s">
        <v>387</v>
      </c>
      <c r="B60" t="s">
        <v>388</v>
      </c>
      <c r="C60" t="s">
        <v>389</v>
      </c>
      <c r="D60" t="s">
        <v>660</v>
      </c>
    </row>
    <row r="61" spans="1:4" x14ac:dyDescent="0.3">
      <c r="A61" t="s">
        <v>222</v>
      </c>
      <c r="B61" t="s">
        <v>220</v>
      </c>
      <c r="C61" t="s">
        <v>223</v>
      </c>
      <c r="D61" t="s">
        <v>154</v>
      </c>
    </row>
    <row r="62" spans="1:4" x14ac:dyDescent="0.3">
      <c r="A62" t="s">
        <v>390</v>
      </c>
      <c r="B62" t="s">
        <v>220</v>
      </c>
      <c r="C62" t="s">
        <v>223</v>
      </c>
      <c r="D62" t="s">
        <v>7</v>
      </c>
    </row>
    <row r="63" spans="1:4" x14ac:dyDescent="0.3">
      <c r="A63" t="s">
        <v>305</v>
      </c>
      <c r="B63" t="s">
        <v>306</v>
      </c>
      <c r="C63" t="s">
        <v>307</v>
      </c>
      <c r="D63" t="s">
        <v>100</v>
      </c>
    </row>
    <row r="64" spans="1:4" x14ac:dyDescent="0.3">
      <c r="A64" t="s">
        <v>345</v>
      </c>
      <c r="B64" t="s">
        <v>346</v>
      </c>
      <c r="C64" t="s">
        <v>347</v>
      </c>
      <c r="D64" t="s">
        <v>63</v>
      </c>
    </row>
    <row r="65" spans="1:4" x14ac:dyDescent="0.3">
      <c r="A65" t="s">
        <v>333</v>
      </c>
      <c r="B65" t="s">
        <v>334</v>
      </c>
      <c r="C65" t="s">
        <v>335</v>
      </c>
      <c r="D65" t="s">
        <v>152</v>
      </c>
    </row>
    <row r="66" spans="1:4" x14ac:dyDescent="0.3">
      <c r="A66" t="s">
        <v>293</v>
      </c>
      <c r="B66" t="s">
        <v>294</v>
      </c>
      <c r="C66" t="s">
        <v>295</v>
      </c>
      <c r="D66" t="s">
        <v>135</v>
      </c>
    </row>
    <row r="67" spans="1:4" x14ac:dyDescent="0.3">
      <c r="A67" t="s">
        <v>288</v>
      </c>
      <c r="B67" t="s">
        <v>289</v>
      </c>
      <c r="C67" t="s">
        <v>274</v>
      </c>
      <c r="D67" t="s">
        <v>167</v>
      </c>
    </row>
    <row r="68" spans="1:4" x14ac:dyDescent="0.3">
      <c r="A68" t="s">
        <v>360</v>
      </c>
      <c r="B68" t="s">
        <v>361</v>
      </c>
      <c r="C68" t="s">
        <v>362</v>
      </c>
      <c r="D68" t="s">
        <v>668</v>
      </c>
    </row>
    <row r="69" spans="1:4" x14ac:dyDescent="0.3">
      <c r="A69" t="s">
        <v>391</v>
      </c>
      <c r="B69" t="s">
        <v>392</v>
      </c>
      <c r="C69" t="s">
        <v>393</v>
      </c>
      <c r="D69" t="s">
        <v>662</v>
      </c>
    </row>
    <row r="70" spans="1:4" x14ac:dyDescent="0.3">
      <c r="A70" t="s">
        <v>349</v>
      </c>
      <c r="B70" t="s">
        <v>350</v>
      </c>
      <c r="C70" t="s">
        <v>221</v>
      </c>
      <c r="D70" t="s">
        <v>163</v>
      </c>
    </row>
    <row r="71" spans="1:4" x14ac:dyDescent="0.3">
      <c r="A71" t="s">
        <v>249</v>
      </c>
      <c r="B71" t="s">
        <v>250</v>
      </c>
      <c r="C71" t="s">
        <v>251</v>
      </c>
      <c r="D71" t="s">
        <v>43</v>
      </c>
    </row>
    <row r="72" spans="1:4" x14ac:dyDescent="0.3">
      <c r="A72" t="s">
        <v>357</v>
      </c>
      <c r="B72" t="s">
        <v>358</v>
      </c>
      <c r="C72" t="s">
        <v>359</v>
      </c>
      <c r="D72" t="s">
        <v>126</v>
      </c>
    </row>
    <row r="73" spans="1:4" x14ac:dyDescent="0.3">
      <c r="A73" t="s">
        <v>366</v>
      </c>
      <c r="B73" t="s">
        <v>367</v>
      </c>
      <c r="C73" t="s">
        <v>368</v>
      </c>
      <c r="D73" t="s">
        <v>83</v>
      </c>
    </row>
    <row r="74" spans="1:4" x14ac:dyDescent="0.3">
      <c r="A74" t="s">
        <v>330</v>
      </c>
      <c r="B74" t="s">
        <v>331</v>
      </c>
      <c r="C74" t="s">
        <v>332</v>
      </c>
      <c r="D74" t="s">
        <v>656</v>
      </c>
    </row>
    <row r="75" spans="1:4" x14ac:dyDescent="0.3">
      <c r="A75" t="s">
        <v>193</v>
      </c>
      <c r="B75" t="s">
        <v>194</v>
      </c>
      <c r="C75" t="s">
        <v>194</v>
      </c>
    </row>
    <row r="76" spans="1:4" x14ac:dyDescent="0.3">
      <c r="A76" t="s">
        <v>195</v>
      </c>
      <c r="B76" t="s">
        <v>194</v>
      </c>
      <c r="C76" t="s">
        <v>194</v>
      </c>
    </row>
    <row r="77" spans="1:4" x14ac:dyDescent="0.3">
      <c r="A77" t="s">
        <v>196</v>
      </c>
      <c r="B77" t="s">
        <v>194</v>
      </c>
      <c r="C77" t="s">
        <v>194</v>
      </c>
    </row>
    <row r="78" spans="1:4" x14ac:dyDescent="0.3">
      <c r="A78" t="s">
        <v>197</v>
      </c>
      <c r="B78" t="s">
        <v>194</v>
      </c>
      <c r="C78" t="s">
        <v>194</v>
      </c>
    </row>
    <row r="79" spans="1:4" x14ac:dyDescent="0.3">
      <c r="A79" t="s">
        <v>198</v>
      </c>
      <c r="B79" t="s">
        <v>199</v>
      </c>
      <c r="C79" t="s">
        <v>200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91F7-E4DA-404F-A3D0-822E248CDDDB}">
  <dimension ref="A1:D72"/>
  <sheetViews>
    <sheetView topLeftCell="A39" workbookViewId="0">
      <selection activeCell="D9" sqref="D9"/>
    </sheetView>
  </sheetViews>
  <sheetFormatPr baseColWidth="10" defaultRowHeight="14.4" x14ac:dyDescent="0.3"/>
  <cols>
    <col min="1" max="1" width="30.88671875" bestFit="1" customWidth="1"/>
    <col min="2" max="2" width="18" bestFit="1" customWidth="1"/>
    <col min="3" max="3" width="10.77734375" bestFit="1" customWidth="1"/>
  </cols>
  <sheetData>
    <row r="1" spans="1:4" x14ac:dyDescent="0.3">
      <c r="A1" t="s">
        <v>190</v>
      </c>
      <c r="B1" t="s">
        <v>191</v>
      </c>
      <c r="C1" t="s">
        <v>192</v>
      </c>
      <c r="D1" t="s">
        <v>651</v>
      </c>
    </row>
    <row r="2" spans="1:4" x14ac:dyDescent="0.3">
      <c r="A2" t="s">
        <v>348</v>
      </c>
      <c r="B2" t="s">
        <v>438</v>
      </c>
      <c r="C2" t="s">
        <v>439</v>
      </c>
      <c r="D2" t="s">
        <v>66</v>
      </c>
    </row>
    <row r="3" spans="1:4" x14ac:dyDescent="0.3">
      <c r="A3" t="s">
        <v>317</v>
      </c>
      <c r="B3" t="s">
        <v>474</v>
      </c>
      <c r="C3" t="s">
        <v>475</v>
      </c>
      <c r="D3" t="s">
        <v>88</v>
      </c>
    </row>
    <row r="4" spans="1:4" x14ac:dyDescent="0.3">
      <c r="A4" t="s">
        <v>371</v>
      </c>
      <c r="B4" t="s">
        <v>506</v>
      </c>
      <c r="C4" t="s">
        <v>411</v>
      </c>
      <c r="D4" t="s">
        <v>658</v>
      </c>
    </row>
    <row r="5" spans="1:4" x14ac:dyDescent="0.3">
      <c r="A5" t="s">
        <v>261</v>
      </c>
      <c r="B5" t="s">
        <v>435</v>
      </c>
      <c r="C5" t="s">
        <v>436</v>
      </c>
      <c r="D5" t="s">
        <v>68</v>
      </c>
    </row>
    <row r="6" spans="1:4" x14ac:dyDescent="0.3">
      <c r="A6" t="s">
        <v>239</v>
      </c>
      <c r="B6" t="s">
        <v>422</v>
      </c>
      <c r="C6" t="s">
        <v>423</v>
      </c>
      <c r="D6" t="s">
        <v>96</v>
      </c>
    </row>
    <row r="7" spans="1:4" x14ac:dyDescent="0.3">
      <c r="A7" t="s">
        <v>290</v>
      </c>
      <c r="B7" t="s">
        <v>453</v>
      </c>
      <c r="C7" t="s">
        <v>454</v>
      </c>
      <c r="D7" t="s">
        <v>666</v>
      </c>
    </row>
    <row r="8" spans="1:4" x14ac:dyDescent="0.3">
      <c r="A8" t="s">
        <v>301</v>
      </c>
      <c r="B8" t="s">
        <v>459</v>
      </c>
      <c r="C8" t="s">
        <v>460</v>
      </c>
      <c r="D8" t="s">
        <v>156</v>
      </c>
    </row>
    <row r="9" spans="1:4" x14ac:dyDescent="0.3">
      <c r="A9" t="s">
        <v>227</v>
      </c>
      <c r="B9" t="s">
        <v>414</v>
      </c>
      <c r="C9" t="s">
        <v>415</v>
      </c>
      <c r="D9" t="s">
        <v>30</v>
      </c>
    </row>
    <row r="10" spans="1:4" x14ac:dyDescent="0.3">
      <c r="A10" t="s">
        <v>224</v>
      </c>
      <c r="B10" t="s">
        <v>412</v>
      </c>
      <c r="C10" t="s">
        <v>413</v>
      </c>
      <c r="D10" t="s">
        <v>112</v>
      </c>
    </row>
    <row r="11" spans="1:4" x14ac:dyDescent="0.3">
      <c r="A11" t="s">
        <v>384</v>
      </c>
      <c r="B11" t="s">
        <v>433</v>
      </c>
      <c r="C11" t="s">
        <v>509</v>
      </c>
      <c r="D11" t="s">
        <v>34</v>
      </c>
    </row>
    <row r="12" spans="1:4" x14ac:dyDescent="0.3">
      <c r="A12" t="s">
        <v>370</v>
      </c>
      <c r="B12" t="s">
        <v>504</v>
      </c>
      <c r="C12" t="s">
        <v>505</v>
      </c>
      <c r="D12" t="s">
        <v>669</v>
      </c>
    </row>
    <row r="13" spans="1:4" x14ac:dyDescent="0.3">
      <c r="A13" t="s">
        <v>246</v>
      </c>
      <c r="B13" t="s">
        <v>427</v>
      </c>
      <c r="C13" t="s">
        <v>428</v>
      </c>
      <c r="D13" t="s">
        <v>665</v>
      </c>
    </row>
    <row r="14" spans="1:4" x14ac:dyDescent="0.3">
      <c r="A14" t="s">
        <v>313</v>
      </c>
      <c r="B14" t="s">
        <v>472</v>
      </c>
      <c r="C14" t="s">
        <v>206</v>
      </c>
      <c r="D14" t="s">
        <v>108</v>
      </c>
    </row>
    <row r="15" spans="1:4" x14ac:dyDescent="0.3">
      <c r="A15" t="s">
        <v>204</v>
      </c>
      <c r="B15" t="s">
        <v>400</v>
      </c>
      <c r="C15" t="s">
        <v>401</v>
      </c>
      <c r="D15" t="s">
        <v>10</v>
      </c>
    </row>
    <row r="16" spans="1:4" x14ac:dyDescent="0.3">
      <c r="A16" t="s">
        <v>339</v>
      </c>
      <c r="B16" t="s">
        <v>487</v>
      </c>
      <c r="C16" t="s">
        <v>488</v>
      </c>
      <c r="D16" t="s">
        <v>127</v>
      </c>
    </row>
    <row r="17" spans="1:4" x14ac:dyDescent="0.3">
      <c r="A17" t="s">
        <v>296</v>
      </c>
      <c r="B17" t="s">
        <v>457</v>
      </c>
      <c r="C17" t="s">
        <v>458</v>
      </c>
      <c r="D17" t="s">
        <v>667</v>
      </c>
    </row>
    <row r="18" spans="1:4" x14ac:dyDescent="0.3">
      <c r="A18" t="s">
        <v>465</v>
      </c>
      <c r="B18" t="s">
        <v>466</v>
      </c>
      <c r="C18" t="s">
        <v>467</v>
      </c>
      <c r="D18" t="s">
        <v>670</v>
      </c>
    </row>
    <row r="19" spans="1:4" x14ac:dyDescent="0.3">
      <c r="A19" t="s">
        <v>285</v>
      </c>
      <c r="B19" t="s">
        <v>450</v>
      </c>
      <c r="C19" t="s">
        <v>451</v>
      </c>
      <c r="D19" t="s">
        <v>111</v>
      </c>
    </row>
    <row r="20" spans="1:4" x14ac:dyDescent="0.3">
      <c r="A20" t="s">
        <v>210</v>
      </c>
      <c r="B20" t="s">
        <v>404</v>
      </c>
      <c r="C20" t="s">
        <v>405</v>
      </c>
      <c r="D20" t="s">
        <v>45</v>
      </c>
    </row>
    <row r="21" spans="1:4" x14ac:dyDescent="0.3">
      <c r="A21" t="s">
        <v>278</v>
      </c>
      <c r="B21" t="s">
        <v>444</v>
      </c>
      <c r="C21" t="s">
        <v>445</v>
      </c>
      <c r="D21" t="s">
        <v>26</v>
      </c>
    </row>
    <row r="22" spans="1:4" x14ac:dyDescent="0.3">
      <c r="A22" t="s">
        <v>314</v>
      </c>
      <c r="B22" t="s">
        <v>429</v>
      </c>
      <c r="C22" t="s">
        <v>473</v>
      </c>
      <c r="D22" t="s">
        <v>166</v>
      </c>
    </row>
    <row r="23" spans="1:4" x14ac:dyDescent="0.3">
      <c r="A23" t="s">
        <v>281</v>
      </c>
      <c r="B23" t="s">
        <v>446</v>
      </c>
      <c r="C23" t="s">
        <v>447</v>
      </c>
      <c r="D23" t="s">
        <v>48</v>
      </c>
    </row>
    <row r="24" spans="1:4" x14ac:dyDescent="0.3">
      <c r="A24" t="s">
        <v>342</v>
      </c>
      <c r="B24" t="s">
        <v>489</v>
      </c>
      <c r="C24" t="s">
        <v>490</v>
      </c>
      <c r="D24" t="s">
        <v>650</v>
      </c>
    </row>
    <row r="25" spans="1:4" x14ac:dyDescent="0.3">
      <c r="A25" t="s">
        <v>201</v>
      </c>
      <c r="B25" t="s">
        <v>398</v>
      </c>
      <c r="C25" t="s">
        <v>399</v>
      </c>
      <c r="D25" t="s">
        <v>23</v>
      </c>
    </row>
    <row r="26" spans="1:4" x14ac:dyDescent="0.3">
      <c r="A26" t="s">
        <v>252</v>
      </c>
      <c r="B26" t="s">
        <v>431</v>
      </c>
      <c r="C26" t="s">
        <v>432</v>
      </c>
      <c r="D26" t="s">
        <v>36</v>
      </c>
    </row>
    <row r="27" spans="1:4" x14ac:dyDescent="0.3">
      <c r="A27" t="s">
        <v>336</v>
      </c>
      <c r="B27" t="s">
        <v>485</v>
      </c>
      <c r="C27" t="s">
        <v>486</v>
      </c>
      <c r="D27" t="s">
        <v>98</v>
      </c>
    </row>
    <row r="28" spans="1:4" x14ac:dyDescent="0.3">
      <c r="A28" t="s">
        <v>236</v>
      </c>
      <c r="B28" t="s">
        <v>420</v>
      </c>
      <c r="C28" t="s">
        <v>421</v>
      </c>
      <c r="D28" t="s">
        <v>654</v>
      </c>
    </row>
    <row r="29" spans="1:4" x14ac:dyDescent="0.3">
      <c r="A29" t="s">
        <v>308</v>
      </c>
      <c r="B29" t="s">
        <v>468</v>
      </c>
      <c r="C29" t="s">
        <v>469</v>
      </c>
      <c r="D29" t="s">
        <v>104</v>
      </c>
    </row>
    <row r="30" spans="1:4" x14ac:dyDescent="0.3">
      <c r="A30" t="s">
        <v>363</v>
      </c>
      <c r="B30" t="s">
        <v>502</v>
      </c>
      <c r="C30" t="s">
        <v>503</v>
      </c>
      <c r="D30" t="s">
        <v>131</v>
      </c>
    </row>
    <row r="31" spans="1:4" x14ac:dyDescent="0.3">
      <c r="A31" t="s">
        <v>267</v>
      </c>
      <c r="B31" t="s">
        <v>438</v>
      </c>
      <c r="C31" t="s">
        <v>439</v>
      </c>
      <c r="D31" t="s">
        <v>40</v>
      </c>
    </row>
    <row r="32" spans="1:4" x14ac:dyDescent="0.3">
      <c r="A32" t="s">
        <v>242</v>
      </c>
      <c r="B32" t="s">
        <v>424</v>
      </c>
      <c r="C32" t="s">
        <v>423</v>
      </c>
      <c r="D32" t="s">
        <v>121</v>
      </c>
    </row>
    <row r="33" spans="1:4" x14ac:dyDescent="0.3">
      <c r="A33" t="s">
        <v>380</v>
      </c>
      <c r="B33" t="s">
        <v>398</v>
      </c>
      <c r="C33" t="s">
        <v>399</v>
      </c>
      <c r="D33" t="s">
        <v>125</v>
      </c>
    </row>
    <row r="34" spans="1:4" x14ac:dyDescent="0.3">
      <c r="A34" t="s">
        <v>275</v>
      </c>
      <c r="B34" t="s">
        <v>442</v>
      </c>
      <c r="C34" t="s">
        <v>443</v>
      </c>
      <c r="D34" t="s">
        <v>21</v>
      </c>
    </row>
    <row r="35" spans="1:4" x14ac:dyDescent="0.3">
      <c r="A35" t="s">
        <v>329</v>
      </c>
      <c r="B35" t="s">
        <v>477</v>
      </c>
      <c r="C35" t="s">
        <v>478</v>
      </c>
      <c r="D35" t="s">
        <v>28</v>
      </c>
    </row>
    <row r="36" spans="1:4" x14ac:dyDescent="0.3">
      <c r="A36" t="s">
        <v>264</v>
      </c>
      <c r="B36" t="s">
        <v>437</v>
      </c>
      <c r="C36" t="s">
        <v>436</v>
      </c>
      <c r="D36" t="s">
        <v>57</v>
      </c>
    </row>
    <row r="37" spans="1:4" x14ac:dyDescent="0.3">
      <c r="A37" t="s">
        <v>219</v>
      </c>
      <c r="B37" t="s">
        <v>408</v>
      </c>
      <c r="C37" t="s">
        <v>409</v>
      </c>
      <c r="D37" t="s">
        <v>664</v>
      </c>
    </row>
    <row r="38" spans="1:4" x14ac:dyDescent="0.3">
      <c r="A38" t="s">
        <v>207</v>
      </c>
      <c r="B38" t="s">
        <v>402</v>
      </c>
      <c r="C38" t="s">
        <v>403</v>
      </c>
      <c r="D38" t="s">
        <v>41</v>
      </c>
    </row>
    <row r="39" spans="1:4" x14ac:dyDescent="0.3">
      <c r="A39" t="s">
        <v>230</v>
      </c>
      <c r="B39" t="s">
        <v>416</v>
      </c>
      <c r="C39" t="s">
        <v>417</v>
      </c>
      <c r="D39" t="s">
        <v>75</v>
      </c>
    </row>
    <row r="40" spans="1:4" x14ac:dyDescent="0.3">
      <c r="A40" t="s">
        <v>213</v>
      </c>
      <c r="B40" t="s">
        <v>406</v>
      </c>
      <c r="C40" t="s">
        <v>407</v>
      </c>
      <c r="D40" t="s">
        <v>15</v>
      </c>
    </row>
    <row r="41" spans="1:4" x14ac:dyDescent="0.3">
      <c r="A41" t="s">
        <v>258</v>
      </c>
      <c r="B41" t="s">
        <v>433</v>
      </c>
      <c r="C41" t="s">
        <v>434</v>
      </c>
      <c r="D41" t="s">
        <v>25</v>
      </c>
    </row>
    <row r="42" spans="1:4" x14ac:dyDescent="0.3">
      <c r="A42" t="s">
        <v>381</v>
      </c>
      <c r="B42" t="s">
        <v>507</v>
      </c>
      <c r="C42" t="s">
        <v>508</v>
      </c>
      <c r="D42" t="s">
        <v>25</v>
      </c>
    </row>
    <row r="43" spans="1:4" x14ac:dyDescent="0.3">
      <c r="A43" t="s">
        <v>354</v>
      </c>
      <c r="B43" t="s">
        <v>495</v>
      </c>
      <c r="C43" t="s">
        <v>496</v>
      </c>
      <c r="D43" t="s">
        <v>657</v>
      </c>
    </row>
    <row r="44" spans="1:4" x14ac:dyDescent="0.3">
      <c r="A44" t="s">
        <v>326</v>
      </c>
      <c r="B44" t="s">
        <v>476</v>
      </c>
      <c r="C44" t="s">
        <v>434</v>
      </c>
      <c r="D44" t="s">
        <v>123</v>
      </c>
    </row>
    <row r="45" spans="1:4" x14ac:dyDescent="0.3">
      <c r="A45" t="s">
        <v>374</v>
      </c>
      <c r="B45" t="s">
        <v>446</v>
      </c>
      <c r="C45" t="s">
        <v>447</v>
      </c>
      <c r="D45" t="s">
        <v>117</v>
      </c>
    </row>
    <row r="46" spans="1:4" x14ac:dyDescent="0.3">
      <c r="A46" t="s">
        <v>269</v>
      </c>
      <c r="B46" t="s">
        <v>440</v>
      </c>
      <c r="C46" t="s">
        <v>441</v>
      </c>
      <c r="D46" t="s">
        <v>65</v>
      </c>
    </row>
    <row r="47" spans="1:4" x14ac:dyDescent="0.3">
      <c r="A47" t="s">
        <v>243</v>
      </c>
      <c r="B47" t="s">
        <v>425</v>
      </c>
      <c r="C47" t="s">
        <v>426</v>
      </c>
      <c r="D47" t="s">
        <v>50</v>
      </c>
    </row>
    <row r="48" spans="1:4" x14ac:dyDescent="0.3">
      <c r="A48" t="s">
        <v>482</v>
      </c>
      <c r="B48" t="s">
        <v>483</v>
      </c>
      <c r="C48" t="s">
        <v>484</v>
      </c>
      <c r="D48" t="s">
        <v>85</v>
      </c>
    </row>
    <row r="49" spans="1:4" x14ac:dyDescent="0.3">
      <c r="A49" t="s">
        <v>310</v>
      </c>
      <c r="B49" t="s">
        <v>470</v>
      </c>
      <c r="C49" t="s">
        <v>471</v>
      </c>
      <c r="D49" t="s">
        <v>168</v>
      </c>
    </row>
    <row r="50" spans="1:4" x14ac:dyDescent="0.3">
      <c r="A50" t="s">
        <v>282</v>
      </c>
      <c r="B50" t="s">
        <v>448</v>
      </c>
      <c r="C50" t="s">
        <v>449</v>
      </c>
      <c r="D50" t="s">
        <v>119</v>
      </c>
    </row>
    <row r="51" spans="1:4" x14ac:dyDescent="0.3">
      <c r="A51" t="s">
        <v>233</v>
      </c>
      <c r="B51" t="s">
        <v>418</v>
      </c>
      <c r="C51" t="s">
        <v>419</v>
      </c>
      <c r="D51" t="s">
        <v>102</v>
      </c>
    </row>
    <row r="52" spans="1:4" x14ac:dyDescent="0.3">
      <c r="A52" t="s">
        <v>304</v>
      </c>
      <c r="B52" t="s">
        <v>461</v>
      </c>
      <c r="C52" t="s">
        <v>462</v>
      </c>
      <c r="D52" t="s">
        <v>73</v>
      </c>
    </row>
    <row r="53" spans="1:4" x14ac:dyDescent="0.3">
      <c r="A53" t="s">
        <v>387</v>
      </c>
      <c r="B53" t="s">
        <v>510</v>
      </c>
      <c r="C53" t="s">
        <v>511</v>
      </c>
      <c r="D53" t="s">
        <v>660</v>
      </c>
    </row>
    <row r="54" spans="1:4" x14ac:dyDescent="0.3">
      <c r="A54" t="s">
        <v>222</v>
      </c>
      <c r="B54" t="s">
        <v>410</v>
      </c>
      <c r="C54" t="s">
        <v>411</v>
      </c>
      <c r="D54" t="s">
        <v>154</v>
      </c>
    </row>
    <row r="55" spans="1:4" x14ac:dyDescent="0.3">
      <c r="A55" t="s">
        <v>390</v>
      </c>
      <c r="B55" t="s">
        <v>512</v>
      </c>
      <c r="C55" t="s">
        <v>513</v>
      </c>
      <c r="D55" t="s">
        <v>7</v>
      </c>
    </row>
    <row r="56" spans="1:4" x14ac:dyDescent="0.3">
      <c r="A56" t="s">
        <v>305</v>
      </c>
      <c r="B56" t="s">
        <v>463</v>
      </c>
      <c r="C56" t="s">
        <v>464</v>
      </c>
      <c r="D56" t="s">
        <v>100</v>
      </c>
    </row>
    <row r="57" spans="1:4" x14ac:dyDescent="0.3">
      <c r="A57" t="s">
        <v>345</v>
      </c>
      <c r="B57" t="s">
        <v>491</v>
      </c>
      <c r="C57" t="s">
        <v>492</v>
      </c>
      <c r="D57" t="s">
        <v>63</v>
      </c>
    </row>
    <row r="58" spans="1:4" x14ac:dyDescent="0.3">
      <c r="A58" t="s">
        <v>333</v>
      </c>
      <c r="B58" t="s">
        <v>476</v>
      </c>
      <c r="C58" t="s">
        <v>481</v>
      </c>
      <c r="D58" t="s">
        <v>152</v>
      </c>
    </row>
    <row r="59" spans="1:4" x14ac:dyDescent="0.3">
      <c r="A59" t="s">
        <v>293</v>
      </c>
      <c r="B59" t="s">
        <v>455</v>
      </c>
      <c r="C59" t="s">
        <v>456</v>
      </c>
      <c r="D59" t="s">
        <v>135</v>
      </c>
    </row>
    <row r="60" spans="1:4" x14ac:dyDescent="0.3">
      <c r="A60" t="s">
        <v>288</v>
      </c>
      <c r="B60" t="s">
        <v>452</v>
      </c>
      <c r="C60" t="s">
        <v>235</v>
      </c>
      <c r="D60" t="s">
        <v>167</v>
      </c>
    </row>
    <row r="61" spans="1:4" x14ac:dyDescent="0.3">
      <c r="A61" t="s">
        <v>499</v>
      </c>
      <c r="B61" t="s">
        <v>500</v>
      </c>
      <c r="C61" t="s">
        <v>501</v>
      </c>
      <c r="D61" t="s">
        <v>668</v>
      </c>
    </row>
    <row r="62" spans="1:4" x14ac:dyDescent="0.3">
      <c r="A62" t="s">
        <v>391</v>
      </c>
      <c r="B62" t="s">
        <v>514</v>
      </c>
      <c r="C62" t="s">
        <v>515</v>
      </c>
      <c r="D62" t="s">
        <v>662</v>
      </c>
    </row>
    <row r="63" spans="1:4" x14ac:dyDescent="0.3">
      <c r="A63" t="s">
        <v>349</v>
      </c>
      <c r="B63" t="s">
        <v>493</v>
      </c>
      <c r="C63" t="s">
        <v>494</v>
      </c>
      <c r="D63" t="s">
        <v>163</v>
      </c>
    </row>
    <row r="64" spans="1:4" x14ac:dyDescent="0.3">
      <c r="A64" t="s">
        <v>249</v>
      </c>
      <c r="B64" t="s">
        <v>429</v>
      </c>
      <c r="C64" t="s">
        <v>430</v>
      </c>
      <c r="D64" t="s">
        <v>43</v>
      </c>
    </row>
    <row r="65" spans="1:4" x14ac:dyDescent="0.3">
      <c r="A65" t="s">
        <v>357</v>
      </c>
      <c r="B65" t="s">
        <v>497</v>
      </c>
      <c r="C65" t="s">
        <v>498</v>
      </c>
      <c r="D65" t="s">
        <v>126</v>
      </c>
    </row>
    <row r="66" spans="1:4" x14ac:dyDescent="0.3">
      <c r="A66" t="s">
        <v>366</v>
      </c>
      <c r="B66" t="s">
        <v>502</v>
      </c>
      <c r="C66" t="s">
        <v>503</v>
      </c>
      <c r="D66" t="s">
        <v>83</v>
      </c>
    </row>
    <row r="67" spans="1:4" x14ac:dyDescent="0.3">
      <c r="A67" t="s">
        <v>330</v>
      </c>
      <c r="B67" t="s">
        <v>479</v>
      </c>
      <c r="C67" t="s">
        <v>480</v>
      </c>
      <c r="D67" t="s">
        <v>656</v>
      </c>
    </row>
    <row r="68" spans="1:4" x14ac:dyDescent="0.3">
      <c r="A68" t="s">
        <v>394</v>
      </c>
      <c r="B68" t="s">
        <v>194</v>
      </c>
      <c r="C68" t="s">
        <v>194</v>
      </c>
    </row>
    <row r="69" spans="1:4" x14ac:dyDescent="0.3">
      <c r="A69" t="s">
        <v>395</v>
      </c>
      <c r="B69" t="s">
        <v>194</v>
      </c>
      <c r="C69" t="s">
        <v>194</v>
      </c>
    </row>
    <row r="70" spans="1:4" x14ac:dyDescent="0.3">
      <c r="A70" t="s">
        <v>396</v>
      </c>
      <c r="B70" t="s">
        <v>194</v>
      </c>
      <c r="C70" t="s">
        <v>194</v>
      </c>
    </row>
    <row r="71" spans="1:4" x14ac:dyDescent="0.3">
      <c r="A71" t="s">
        <v>397</v>
      </c>
      <c r="B71" t="s">
        <v>194</v>
      </c>
      <c r="C71" t="s">
        <v>194</v>
      </c>
    </row>
    <row r="72" spans="1:4" x14ac:dyDescent="0.3">
      <c r="A72" t="s">
        <v>198</v>
      </c>
      <c r="B72" t="s">
        <v>199</v>
      </c>
      <c r="C72" t="s">
        <v>200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8743-9C84-4399-BF5B-9B15BA55649B}">
  <dimension ref="A1:D78"/>
  <sheetViews>
    <sheetView workbookViewId="0">
      <selection activeCell="D1" sqref="D1:D1048576"/>
    </sheetView>
  </sheetViews>
  <sheetFormatPr baseColWidth="10" defaultRowHeight="14.4" x14ac:dyDescent="0.3"/>
  <cols>
    <col min="1" max="1" width="30.88671875" bestFit="1" customWidth="1"/>
    <col min="2" max="2" width="18" bestFit="1" customWidth="1"/>
    <col min="3" max="3" width="10.77734375" bestFit="1" customWidth="1"/>
  </cols>
  <sheetData>
    <row r="1" spans="1:4" x14ac:dyDescent="0.3">
      <c r="A1" t="s">
        <v>190</v>
      </c>
      <c r="B1" t="s">
        <v>191</v>
      </c>
      <c r="C1" t="s">
        <v>192</v>
      </c>
      <c r="D1" t="s">
        <v>651</v>
      </c>
    </row>
    <row r="2" spans="1:4" x14ac:dyDescent="0.3">
      <c r="A2" t="s">
        <v>348</v>
      </c>
      <c r="B2" t="s">
        <v>610</v>
      </c>
      <c r="C2" t="s">
        <v>611</v>
      </c>
      <c r="D2" t="s">
        <v>66</v>
      </c>
    </row>
    <row r="3" spans="1:4" x14ac:dyDescent="0.3">
      <c r="A3" t="s">
        <v>317</v>
      </c>
      <c r="B3" t="s">
        <v>587</v>
      </c>
      <c r="C3" t="s">
        <v>588</v>
      </c>
      <c r="D3" t="s">
        <v>88</v>
      </c>
    </row>
    <row r="4" spans="1:4" x14ac:dyDescent="0.3">
      <c r="A4" t="s">
        <v>371</v>
      </c>
      <c r="B4" t="s">
        <v>623</v>
      </c>
      <c r="C4" t="s">
        <v>624</v>
      </c>
      <c r="D4" t="s">
        <v>658</v>
      </c>
    </row>
    <row r="5" spans="1:4" x14ac:dyDescent="0.3">
      <c r="A5" t="s">
        <v>369</v>
      </c>
      <c r="B5" t="s">
        <v>520</v>
      </c>
      <c r="C5" t="s">
        <v>532</v>
      </c>
      <c r="D5" t="s">
        <v>94</v>
      </c>
    </row>
    <row r="6" spans="1:4" x14ac:dyDescent="0.3">
      <c r="A6" t="s">
        <v>627</v>
      </c>
      <c r="B6" t="s">
        <v>628</v>
      </c>
      <c r="C6" t="s">
        <v>629</v>
      </c>
      <c r="D6" t="s">
        <v>659</v>
      </c>
    </row>
    <row r="7" spans="1:4" x14ac:dyDescent="0.3">
      <c r="A7" t="s">
        <v>239</v>
      </c>
      <c r="B7" t="s">
        <v>541</v>
      </c>
      <c r="C7" t="s">
        <v>542</v>
      </c>
      <c r="D7" t="s">
        <v>96</v>
      </c>
    </row>
    <row r="8" spans="1:4" x14ac:dyDescent="0.3">
      <c r="A8" t="s">
        <v>547</v>
      </c>
      <c r="B8" t="s">
        <v>548</v>
      </c>
      <c r="C8" t="s">
        <v>549</v>
      </c>
      <c r="D8" t="s">
        <v>92</v>
      </c>
    </row>
    <row r="9" spans="1:4" x14ac:dyDescent="0.3">
      <c r="A9" t="s">
        <v>301</v>
      </c>
      <c r="B9" t="s">
        <v>573</v>
      </c>
      <c r="C9" t="s">
        <v>574</v>
      </c>
      <c r="D9" t="s">
        <v>156</v>
      </c>
    </row>
    <row r="10" spans="1:4" x14ac:dyDescent="0.3">
      <c r="A10" t="s">
        <v>227</v>
      </c>
      <c r="B10" t="s">
        <v>535</v>
      </c>
      <c r="C10" t="s">
        <v>536</v>
      </c>
      <c r="D10" t="s">
        <v>30</v>
      </c>
    </row>
    <row r="11" spans="1:4" x14ac:dyDescent="0.3">
      <c r="A11" t="s">
        <v>224</v>
      </c>
      <c r="B11" t="s">
        <v>533</v>
      </c>
      <c r="C11" t="s">
        <v>534</v>
      </c>
      <c r="D11" t="s">
        <v>112</v>
      </c>
    </row>
    <row r="12" spans="1:4" x14ac:dyDescent="0.3">
      <c r="A12" t="s">
        <v>384</v>
      </c>
      <c r="B12" t="s">
        <v>637</v>
      </c>
      <c r="C12" t="s">
        <v>638</v>
      </c>
      <c r="D12" t="s">
        <v>34</v>
      </c>
    </row>
    <row r="13" spans="1:4" x14ac:dyDescent="0.3">
      <c r="A13" t="s">
        <v>272</v>
      </c>
      <c r="B13" t="s">
        <v>562</v>
      </c>
      <c r="C13" t="s">
        <v>563</v>
      </c>
      <c r="D13" t="s">
        <v>38</v>
      </c>
    </row>
    <row r="14" spans="1:4" x14ac:dyDescent="0.3">
      <c r="A14" t="s">
        <v>216</v>
      </c>
      <c r="B14" t="s">
        <v>520</v>
      </c>
      <c r="C14" t="s">
        <v>530</v>
      </c>
      <c r="D14" t="s">
        <v>652</v>
      </c>
    </row>
    <row r="15" spans="1:4" x14ac:dyDescent="0.3">
      <c r="A15" t="s">
        <v>630</v>
      </c>
      <c r="B15" t="s">
        <v>631</v>
      </c>
      <c r="C15" t="s">
        <v>534</v>
      </c>
      <c r="D15" t="s">
        <v>17</v>
      </c>
    </row>
    <row r="16" spans="1:4" x14ac:dyDescent="0.3">
      <c r="A16" t="s">
        <v>313</v>
      </c>
      <c r="B16" t="s">
        <v>585</v>
      </c>
      <c r="C16" t="s">
        <v>586</v>
      </c>
      <c r="D16" t="s">
        <v>108</v>
      </c>
    </row>
    <row r="17" spans="1:4" x14ac:dyDescent="0.3">
      <c r="A17" t="s">
        <v>204</v>
      </c>
      <c r="B17" t="s">
        <v>522</v>
      </c>
      <c r="C17" t="s">
        <v>523</v>
      </c>
      <c r="D17" t="s">
        <v>10</v>
      </c>
    </row>
    <row r="18" spans="1:4" x14ac:dyDescent="0.3">
      <c r="A18" t="s">
        <v>589</v>
      </c>
      <c r="B18" t="s">
        <v>590</v>
      </c>
      <c r="C18" t="s">
        <v>591</v>
      </c>
      <c r="D18" t="s">
        <v>655</v>
      </c>
    </row>
    <row r="19" spans="1:4" x14ac:dyDescent="0.3">
      <c r="A19" t="s">
        <v>255</v>
      </c>
      <c r="B19" t="s">
        <v>554</v>
      </c>
      <c r="C19" t="s">
        <v>555</v>
      </c>
      <c r="D19" t="s">
        <v>13</v>
      </c>
    </row>
    <row r="20" spans="1:4" x14ac:dyDescent="0.3">
      <c r="A20" t="s">
        <v>339</v>
      </c>
      <c r="B20" t="s">
        <v>604</v>
      </c>
      <c r="C20" t="s">
        <v>605</v>
      </c>
      <c r="D20" t="s">
        <v>127</v>
      </c>
    </row>
    <row r="21" spans="1:4" x14ac:dyDescent="0.3">
      <c r="A21" t="s">
        <v>285</v>
      </c>
      <c r="B21" t="s">
        <v>571</v>
      </c>
      <c r="C21" t="s">
        <v>572</v>
      </c>
      <c r="D21" t="s">
        <v>111</v>
      </c>
    </row>
    <row r="22" spans="1:4" x14ac:dyDescent="0.3">
      <c r="A22" t="s">
        <v>579</v>
      </c>
      <c r="B22" t="s">
        <v>520</v>
      </c>
      <c r="C22" t="s">
        <v>580</v>
      </c>
      <c r="D22" t="s">
        <v>55</v>
      </c>
    </row>
    <row r="23" spans="1:4" x14ac:dyDescent="0.3">
      <c r="A23" t="s">
        <v>210</v>
      </c>
      <c r="B23" t="s">
        <v>526</v>
      </c>
      <c r="C23" t="s">
        <v>527</v>
      </c>
      <c r="D23" t="s">
        <v>45</v>
      </c>
    </row>
    <row r="24" spans="1:4" x14ac:dyDescent="0.3">
      <c r="A24" t="s">
        <v>278</v>
      </c>
      <c r="B24" t="s">
        <v>520</v>
      </c>
      <c r="C24" t="s">
        <v>566</v>
      </c>
      <c r="D24" t="s">
        <v>26</v>
      </c>
    </row>
    <row r="25" spans="1:4" x14ac:dyDescent="0.3">
      <c r="A25" t="s">
        <v>314</v>
      </c>
      <c r="B25" t="s">
        <v>520</v>
      </c>
      <c r="C25" t="s">
        <v>532</v>
      </c>
      <c r="D25" t="s">
        <v>166</v>
      </c>
    </row>
    <row r="26" spans="1:4" x14ac:dyDescent="0.3">
      <c r="A26" t="s">
        <v>281</v>
      </c>
      <c r="B26" t="s">
        <v>567</v>
      </c>
      <c r="C26" t="s">
        <v>568</v>
      </c>
      <c r="D26" t="s">
        <v>48</v>
      </c>
    </row>
    <row r="27" spans="1:4" x14ac:dyDescent="0.3">
      <c r="A27" t="s">
        <v>342</v>
      </c>
      <c r="B27" t="s">
        <v>606</v>
      </c>
      <c r="C27" t="s">
        <v>607</v>
      </c>
      <c r="D27" t="s">
        <v>650</v>
      </c>
    </row>
    <row r="28" spans="1:4" x14ac:dyDescent="0.3">
      <c r="A28" t="s">
        <v>201</v>
      </c>
      <c r="B28" t="s">
        <v>520</v>
      </c>
      <c r="C28" t="s">
        <v>521</v>
      </c>
      <c r="D28" t="s">
        <v>23</v>
      </c>
    </row>
    <row r="29" spans="1:4" x14ac:dyDescent="0.3">
      <c r="A29" t="s">
        <v>323</v>
      </c>
      <c r="B29" t="s">
        <v>592</v>
      </c>
      <c r="C29" t="s">
        <v>593</v>
      </c>
      <c r="D29" t="s">
        <v>79</v>
      </c>
    </row>
    <row r="30" spans="1:4" x14ac:dyDescent="0.3">
      <c r="A30" t="s">
        <v>252</v>
      </c>
      <c r="B30" t="s">
        <v>552</v>
      </c>
      <c r="C30" t="s">
        <v>553</v>
      </c>
      <c r="D30" t="s">
        <v>36</v>
      </c>
    </row>
    <row r="31" spans="1:4" x14ac:dyDescent="0.3">
      <c r="A31" t="s">
        <v>336</v>
      </c>
      <c r="B31" t="s">
        <v>602</v>
      </c>
      <c r="C31" t="s">
        <v>603</v>
      </c>
      <c r="D31" t="s">
        <v>98</v>
      </c>
    </row>
    <row r="32" spans="1:4" x14ac:dyDescent="0.3">
      <c r="A32" t="s">
        <v>377</v>
      </c>
      <c r="B32" t="s">
        <v>632</v>
      </c>
      <c r="C32" t="s">
        <v>633</v>
      </c>
      <c r="D32" t="s">
        <v>47</v>
      </c>
    </row>
    <row r="33" spans="1:4" x14ac:dyDescent="0.3">
      <c r="A33" t="s">
        <v>236</v>
      </c>
      <c r="B33" t="s">
        <v>539</v>
      </c>
      <c r="C33" t="s">
        <v>540</v>
      </c>
      <c r="D33" t="s">
        <v>654</v>
      </c>
    </row>
    <row r="34" spans="1:4" x14ac:dyDescent="0.3">
      <c r="A34" t="s">
        <v>351</v>
      </c>
      <c r="B34" t="s">
        <v>614</v>
      </c>
      <c r="C34" t="s">
        <v>615</v>
      </c>
      <c r="D34" t="s">
        <v>69</v>
      </c>
    </row>
    <row r="35" spans="1:4" x14ac:dyDescent="0.3">
      <c r="A35" t="s">
        <v>308</v>
      </c>
      <c r="B35" t="s">
        <v>581</v>
      </c>
      <c r="C35" t="s">
        <v>582</v>
      </c>
      <c r="D35" t="s">
        <v>104</v>
      </c>
    </row>
    <row r="36" spans="1:4" x14ac:dyDescent="0.3">
      <c r="A36" t="s">
        <v>363</v>
      </c>
      <c r="B36" t="s">
        <v>606</v>
      </c>
      <c r="C36" t="s">
        <v>621</v>
      </c>
      <c r="D36" t="s">
        <v>131</v>
      </c>
    </row>
    <row r="37" spans="1:4" x14ac:dyDescent="0.3">
      <c r="A37" t="s">
        <v>267</v>
      </c>
      <c r="B37" t="s">
        <v>520</v>
      </c>
      <c r="C37" t="s">
        <v>532</v>
      </c>
      <c r="D37" t="s">
        <v>40</v>
      </c>
    </row>
    <row r="38" spans="1:4" x14ac:dyDescent="0.3">
      <c r="A38" t="s">
        <v>242</v>
      </c>
      <c r="B38" t="s">
        <v>543</v>
      </c>
      <c r="C38" t="s">
        <v>544</v>
      </c>
      <c r="D38" t="s">
        <v>121</v>
      </c>
    </row>
    <row r="39" spans="1:4" x14ac:dyDescent="0.3">
      <c r="A39" t="s">
        <v>380</v>
      </c>
      <c r="B39" t="s">
        <v>634</v>
      </c>
      <c r="C39" t="s">
        <v>635</v>
      </c>
      <c r="D39" t="s">
        <v>125</v>
      </c>
    </row>
    <row r="40" spans="1:4" x14ac:dyDescent="0.3">
      <c r="A40" t="s">
        <v>275</v>
      </c>
      <c r="B40" t="s">
        <v>564</v>
      </c>
      <c r="C40" t="s">
        <v>565</v>
      </c>
      <c r="D40" t="s">
        <v>21</v>
      </c>
    </row>
    <row r="41" spans="1:4" x14ac:dyDescent="0.3">
      <c r="A41" t="s">
        <v>329</v>
      </c>
      <c r="B41" t="s">
        <v>596</v>
      </c>
      <c r="C41" t="s">
        <v>597</v>
      </c>
      <c r="D41" t="s">
        <v>28</v>
      </c>
    </row>
    <row r="42" spans="1:4" x14ac:dyDescent="0.3">
      <c r="A42" t="s">
        <v>643</v>
      </c>
      <c r="B42" t="s">
        <v>526</v>
      </c>
      <c r="C42" t="s">
        <v>529</v>
      </c>
      <c r="D42" t="s">
        <v>661</v>
      </c>
    </row>
    <row r="43" spans="1:4" x14ac:dyDescent="0.3">
      <c r="A43" t="s">
        <v>264</v>
      </c>
      <c r="B43" t="s">
        <v>558</v>
      </c>
      <c r="C43" t="s">
        <v>559</v>
      </c>
      <c r="D43" t="s">
        <v>57</v>
      </c>
    </row>
    <row r="44" spans="1:4" x14ac:dyDescent="0.3">
      <c r="A44" t="s">
        <v>207</v>
      </c>
      <c r="B44" t="s">
        <v>524</v>
      </c>
      <c r="C44" t="s">
        <v>525</v>
      </c>
      <c r="D44" t="s">
        <v>41</v>
      </c>
    </row>
    <row r="45" spans="1:4" x14ac:dyDescent="0.3">
      <c r="A45" t="s">
        <v>213</v>
      </c>
      <c r="B45" t="s">
        <v>528</v>
      </c>
      <c r="C45" t="s">
        <v>529</v>
      </c>
      <c r="D45" t="s">
        <v>15</v>
      </c>
    </row>
    <row r="46" spans="1:4" x14ac:dyDescent="0.3">
      <c r="A46" t="s">
        <v>258</v>
      </c>
      <c r="B46" t="s">
        <v>556</v>
      </c>
      <c r="C46" t="s">
        <v>557</v>
      </c>
      <c r="D46" t="s">
        <v>25</v>
      </c>
    </row>
    <row r="47" spans="1:4" x14ac:dyDescent="0.3">
      <c r="A47" t="s">
        <v>381</v>
      </c>
      <c r="B47" t="s">
        <v>520</v>
      </c>
      <c r="C47" t="s">
        <v>636</v>
      </c>
      <c r="D47" t="s">
        <v>25</v>
      </c>
    </row>
    <row r="48" spans="1:4" x14ac:dyDescent="0.3">
      <c r="A48" t="s">
        <v>354</v>
      </c>
      <c r="B48" t="s">
        <v>520</v>
      </c>
      <c r="C48" t="s">
        <v>532</v>
      </c>
      <c r="D48" t="s">
        <v>657</v>
      </c>
    </row>
    <row r="49" spans="1:4" x14ac:dyDescent="0.3">
      <c r="A49" t="s">
        <v>618</v>
      </c>
      <c r="B49" t="s">
        <v>619</v>
      </c>
      <c r="C49" t="s">
        <v>620</v>
      </c>
      <c r="D49" t="s">
        <v>61</v>
      </c>
    </row>
    <row r="50" spans="1:4" x14ac:dyDescent="0.3">
      <c r="A50" t="s">
        <v>326</v>
      </c>
      <c r="B50" t="s">
        <v>594</v>
      </c>
      <c r="C50" t="s">
        <v>595</v>
      </c>
      <c r="D50" t="s">
        <v>123</v>
      </c>
    </row>
    <row r="51" spans="1:4" x14ac:dyDescent="0.3">
      <c r="A51" t="s">
        <v>374</v>
      </c>
      <c r="B51" t="s">
        <v>625</v>
      </c>
      <c r="C51" t="s">
        <v>626</v>
      </c>
      <c r="D51" t="s">
        <v>117</v>
      </c>
    </row>
    <row r="52" spans="1:4" x14ac:dyDescent="0.3">
      <c r="A52" t="s">
        <v>269</v>
      </c>
      <c r="B52" t="s">
        <v>560</v>
      </c>
      <c r="C52" t="s">
        <v>561</v>
      </c>
      <c r="D52" t="s">
        <v>65</v>
      </c>
    </row>
    <row r="53" spans="1:4" x14ac:dyDescent="0.3">
      <c r="A53" t="s">
        <v>243</v>
      </c>
      <c r="B53" t="s">
        <v>545</v>
      </c>
      <c r="C53" t="s">
        <v>546</v>
      </c>
      <c r="D53" t="s">
        <v>50</v>
      </c>
    </row>
    <row r="54" spans="1:4" x14ac:dyDescent="0.3">
      <c r="A54" t="s">
        <v>482</v>
      </c>
      <c r="B54" t="s">
        <v>600</v>
      </c>
      <c r="C54" t="s">
        <v>601</v>
      </c>
      <c r="D54" t="s">
        <v>85</v>
      </c>
    </row>
    <row r="55" spans="1:4" x14ac:dyDescent="0.3">
      <c r="A55" t="s">
        <v>310</v>
      </c>
      <c r="B55" t="s">
        <v>583</v>
      </c>
      <c r="C55" t="s">
        <v>584</v>
      </c>
      <c r="D55" t="s">
        <v>168</v>
      </c>
    </row>
    <row r="56" spans="1:4" x14ac:dyDescent="0.3">
      <c r="A56" t="s">
        <v>282</v>
      </c>
      <c r="B56" t="s">
        <v>569</v>
      </c>
      <c r="C56" t="s">
        <v>570</v>
      </c>
      <c r="D56" t="s">
        <v>119</v>
      </c>
    </row>
    <row r="57" spans="1:4" x14ac:dyDescent="0.3">
      <c r="A57" t="s">
        <v>233</v>
      </c>
      <c r="B57" t="s">
        <v>537</v>
      </c>
      <c r="C57" t="s">
        <v>538</v>
      </c>
      <c r="D57" t="s">
        <v>102</v>
      </c>
    </row>
    <row r="58" spans="1:4" x14ac:dyDescent="0.3">
      <c r="A58" t="s">
        <v>304</v>
      </c>
      <c r="B58" t="s">
        <v>575</v>
      </c>
      <c r="C58" t="s">
        <v>576</v>
      </c>
      <c r="D58" t="s">
        <v>73</v>
      </c>
    </row>
    <row r="59" spans="1:4" x14ac:dyDescent="0.3">
      <c r="A59" t="s">
        <v>387</v>
      </c>
      <c r="B59" t="s">
        <v>639</v>
      </c>
      <c r="C59" t="s">
        <v>640</v>
      </c>
      <c r="D59" t="s">
        <v>660</v>
      </c>
    </row>
    <row r="60" spans="1:4" x14ac:dyDescent="0.3">
      <c r="A60" t="s">
        <v>222</v>
      </c>
      <c r="B60" t="s">
        <v>520</v>
      </c>
      <c r="C60" t="s">
        <v>532</v>
      </c>
      <c r="D60" t="s">
        <v>154</v>
      </c>
    </row>
    <row r="61" spans="1:4" x14ac:dyDescent="0.3">
      <c r="A61" t="s">
        <v>531</v>
      </c>
      <c r="B61" t="s">
        <v>520</v>
      </c>
      <c r="C61" t="s">
        <v>532</v>
      </c>
      <c r="D61" t="s">
        <v>653</v>
      </c>
    </row>
    <row r="62" spans="1:4" x14ac:dyDescent="0.3">
      <c r="A62" t="s">
        <v>390</v>
      </c>
      <c r="B62" t="s">
        <v>641</v>
      </c>
      <c r="C62" t="s">
        <v>642</v>
      </c>
      <c r="D62" t="s">
        <v>7</v>
      </c>
    </row>
    <row r="63" spans="1:4" x14ac:dyDescent="0.3">
      <c r="A63" t="s">
        <v>305</v>
      </c>
      <c r="B63" t="s">
        <v>577</v>
      </c>
      <c r="C63" t="s">
        <v>578</v>
      </c>
      <c r="D63" t="s">
        <v>100</v>
      </c>
    </row>
    <row r="64" spans="1:4" x14ac:dyDescent="0.3">
      <c r="A64" t="s">
        <v>646</v>
      </c>
      <c r="B64" t="s">
        <v>647</v>
      </c>
      <c r="C64" t="s">
        <v>648</v>
      </c>
      <c r="D64" t="s">
        <v>663</v>
      </c>
    </row>
    <row r="65" spans="1:4" x14ac:dyDescent="0.3">
      <c r="A65" t="s">
        <v>345</v>
      </c>
      <c r="B65" t="s">
        <v>608</v>
      </c>
      <c r="C65" t="s">
        <v>609</v>
      </c>
      <c r="D65" t="s">
        <v>63</v>
      </c>
    </row>
    <row r="66" spans="1:4" x14ac:dyDescent="0.3">
      <c r="A66" t="s">
        <v>333</v>
      </c>
      <c r="B66" t="s">
        <v>577</v>
      </c>
      <c r="C66" t="s">
        <v>599</v>
      </c>
      <c r="D66" t="s">
        <v>152</v>
      </c>
    </row>
    <row r="67" spans="1:4" x14ac:dyDescent="0.3">
      <c r="A67" t="s">
        <v>288</v>
      </c>
      <c r="B67" t="s">
        <v>550</v>
      </c>
      <c r="C67" t="s">
        <v>551</v>
      </c>
      <c r="D67" t="s">
        <v>167</v>
      </c>
    </row>
    <row r="68" spans="1:4" x14ac:dyDescent="0.3">
      <c r="A68" t="s">
        <v>391</v>
      </c>
      <c r="B68" t="s">
        <v>644</v>
      </c>
      <c r="C68" t="s">
        <v>645</v>
      </c>
      <c r="D68" t="s">
        <v>662</v>
      </c>
    </row>
    <row r="69" spans="1:4" x14ac:dyDescent="0.3">
      <c r="A69" t="s">
        <v>349</v>
      </c>
      <c r="B69" t="s">
        <v>612</v>
      </c>
      <c r="C69" t="s">
        <v>613</v>
      </c>
      <c r="D69" t="s">
        <v>163</v>
      </c>
    </row>
    <row r="70" spans="1:4" x14ac:dyDescent="0.3">
      <c r="A70" t="s">
        <v>249</v>
      </c>
      <c r="B70" t="s">
        <v>550</v>
      </c>
      <c r="C70" t="s">
        <v>551</v>
      </c>
      <c r="D70" t="s">
        <v>43</v>
      </c>
    </row>
    <row r="71" spans="1:4" x14ac:dyDescent="0.3">
      <c r="A71" t="s">
        <v>357</v>
      </c>
      <c r="B71" t="s">
        <v>616</v>
      </c>
      <c r="C71" t="s">
        <v>617</v>
      </c>
      <c r="D71" t="s">
        <v>126</v>
      </c>
    </row>
    <row r="72" spans="1:4" x14ac:dyDescent="0.3">
      <c r="A72" t="s">
        <v>366</v>
      </c>
      <c r="B72" t="s">
        <v>622</v>
      </c>
      <c r="C72" t="s">
        <v>570</v>
      </c>
      <c r="D72" t="s">
        <v>83</v>
      </c>
    </row>
    <row r="73" spans="1:4" x14ac:dyDescent="0.3">
      <c r="A73" t="s">
        <v>330</v>
      </c>
      <c r="B73" t="s">
        <v>598</v>
      </c>
      <c r="C73" t="s">
        <v>588</v>
      </c>
      <c r="D73" t="s">
        <v>656</v>
      </c>
    </row>
    <row r="74" spans="1:4" x14ac:dyDescent="0.3">
      <c r="A74" t="s">
        <v>516</v>
      </c>
      <c r="B74" t="s">
        <v>194</v>
      </c>
      <c r="C74" t="s">
        <v>194</v>
      </c>
    </row>
    <row r="75" spans="1:4" x14ac:dyDescent="0.3">
      <c r="A75" t="s">
        <v>517</v>
      </c>
      <c r="B75" t="s">
        <v>194</v>
      </c>
      <c r="C75" t="s">
        <v>194</v>
      </c>
    </row>
    <row r="76" spans="1:4" x14ac:dyDescent="0.3">
      <c r="A76" t="s">
        <v>518</v>
      </c>
      <c r="B76" t="s">
        <v>194</v>
      </c>
      <c r="C76" t="s">
        <v>194</v>
      </c>
    </row>
    <row r="77" spans="1:4" x14ac:dyDescent="0.3">
      <c r="A77" t="s">
        <v>519</v>
      </c>
      <c r="B77" t="s">
        <v>194</v>
      </c>
      <c r="C77" t="s">
        <v>194</v>
      </c>
    </row>
    <row r="78" spans="1:4" x14ac:dyDescent="0.3">
      <c r="A78" t="s">
        <v>198</v>
      </c>
      <c r="B78" t="s">
        <v>199</v>
      </c>
      <c r="C78" t="s">
        <v>200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P X B K W t G T Y I i n A A A A 9 w A A A B I A H A B D b 2 5 m a W c v U G F j a 2 F n Z S 5 4 b W w g o h g A K K A U A A A A A A A A A A A A A A A A A A A A A A A A A A A A h Y + x D o I w F E V / h X S n j 6 J G J I 8 y 6 C i J i Y k x b q Q U a I R i o F j + z c F P 8 h c k U d T N 8 Z 6 c 4 d z H 7 Y 7 x U F f O V b a d a n R E G P W I I 7 V o M q W L i P Q m d w M S c 9 y l 4 p w W 0 h l l 3 Y V D l 0 W k N O Y S A l h r q Z 3 R p i 3 A 9 z w G x 2 S 7 F 6 W s U / K R 1 X / Z V b o z q R a S c D y 8 Y r h P 2 Z z R 5 S J Y U Y Y w U U y U / h r + G E w 9 h B + I 6 7 4 y f S t 5 3 r q b E 8 I 0 E d 4 n + B N Q S w M E F A A C A A g A P X B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w S l r X 7 y 4 2 Q w E A A N A E A A A T A B w A R m 9 y b X V s Y X M v U 2 V j d G l v b j E u b S C i G A A o o B Q A A A A A A A A A A A A A A A A A A A A A A A A A A A D t k t 9 K w z A U x u 8 L f Y e Q 3 W y Q l P 5 x 0 y m 9 6 v R S k M 0 r K 6 W 2 p y 4 u T a R J V u v w g X w O X 8 y M I j K Y z J t d a Q g k + T j n f O f w i 4 J C M y n Q v D + D C 9 d x H b X M G y j R A N c A m o n H L D y l f k B D P x x n / p S G E x p G 2 a u p a K 2 7 l i 5 X B U Y x 4 q B d B 9 k 1 l 6 Y p w C q J W n s z W Z g a h B 5 e M Q 5 e I o W 2 D z X E y X l 6 q 6 B R a Q m c p z P Z C i 7 z U q W / d f Q K t c Y j c j c D z m q m o Y k x w Q Q l k p t a q D g i 6 F I U s r S l 4 s n Y 9 w O C b o z U M N c d h / j 7 6 l 1 L A f c j 0 n c + w I v u G V B t 8 y r 2 8 b 6 d a p E / 2 K h F k w t V y a b u 6 2 + j 1 L C f k 2 w 2 u F c D 6 6 + 3 + R p e 9 B t B X 3 r 4 g x 7 t 6 G 8 j 1 2 F i f x 8 H o Q Q + j e w + y U z e U V G u c r r s 9 F G h 7 H X 8 h 5 K F 0 5 1 / O 6 b + W d Y Z R k 3 7 1 N K q l E e A c s D x b 0 H 5 B F B L A Q I t A B Q A A g A I A D 1 w S l r R k 2 C I p w A A A P c A A A A S A A A A A A A A A A A A A A A A A A A A A A B D b 2 5 m a W c v U G F j a 2 F n Z S 5 4 b W x Q S w E C L Q A U A A I A C A A 9 c E p a D 8 r p q 6 Q A A A D p A A A A E w A A A A A A A A A A A A A A A A D z A A A A W 0 N v b n R l b n R f V H l w Z X N d L n h t b F B L A Q I t A B Q A A g A I A D 1 w S l r X 7 y 4 2 Q w E A A N A E A A A T A A A A A A A A A A A A A A A A A O Q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Q c A A A A A A A A 8 h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V 0 a W 5 n X z I 3 L T A x L T I w M j V f M D k t M j Y t M j N f e n V m L W 1 0 e X c t a G t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j M 1 Y z h i Z T E t N 2 M 2 Z S 0 0 Z j V h L W F k N D Q t N T k 4 N z d h Z T l k N j I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l Z X R p b m d f M j d f M D F f M j A y N V 8 w O V 8 y N l 8 y M 1 9 6 d W Z f b X R 5 d 1 9 o a 2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B U M T I 6 N T k 6 M D I u M z Y 0 N D M 4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l d G l u Z 1 8 y N y 0 w M S 0 y M D I 1 X z A 5 L T I 2 L T I z X 3 p 1 Z i 1 t d H l 3 L W h r Y y 9 U e X B l I G 1 v Z G l m a c O p L n t D b 2 x 1 b W 4 x L D B 9 J n F 1 b 3 Q 7 L C Z x d W 9 0 O 1 N l Y 3 R p b 2 4 x L 2 1 l Z X R p b m d f M j c t M D E t M j A y N V 8 w O S 0 y N i 0 y M 1 9 6 d W Y t b X R 5 d y 1 o a 2 M v V H l w Z S B t b 2 R p Z m n D q S 5 7 Q 2 9 s d W 1 u M i w x f S Z x d W 9 0 O y w m c X V v d D t T Z W N 0 a W 9 u M S 9 t Z W V 0 a W 5 n X z I 3 L T A x L T I w M j V f M D k t M j Y t M j N f e n V m L W 1 0 e X c t a G t j L 1 R 5 c G U g b W 9 k a W Z p w 6 k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W V l d G l u Z 1 8 y N y 0 w M S 0 y M D I 1 X z A 5 L T I 2 L T I z X 3 p 1 Z i 1 t d H l 3 L W h r Y y 9 U e X B l I G 1 v Z G l m a c O p L n t D b 2 x 1 b W 4 x L D B 9 J n F 1 b 3 Q 7 L C Z x d W 9 0 O 1 N l Y 3 R p b 2 4 x L 2 1 l Z X R p b m d f M j c t M D E t M j A y N V 8 w O S 0 y N i 0 y M 1 9 6 d W Y t b X R 5 d y 1 o a 2 M v V H l w Z S B t b 2 R p Z m n D q S 5 7 Q 2 9 s d W 1 u M i w x f S Z x d W 9 0 O y w m c X V v d D t T Z W N 0 a W 9 u M S 9 t Z W V 0 a W 5 n X z I 3 L T A x L T I w M j V f M D k t M j Y t M j N f e n V m L W 1 0 e X c t a G t j L 1 R 5 c G U g b W 9 k a W Z p w 6 k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l Z X R p b m d f M j c t M D E t M j A y N V 8 w O S 0 y N i 0 y M 1 9 6 d W Y t b X R 5 d y 1 o a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l d G l u Z 1 8 y N y 0 w M S 0 y M D I 1 X z A 5 L T I 2 L T I z X 3 p 1 Z i 1 t d H l 3 L W h r Y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l d G l u Z 1 8 y N y 0 w M S 0 y M D I 1 X z E w L T M w L T M 0 X 3 V h e S 1 u Z G t h L W h 5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M 2 N j c 1 Y j R i L T h j M j k t N G Y y Z i 1 i Y j k 5 L T I 0 Y m Q 3 Y 2 Y 1 N W Y y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Z W V 0 a W 5 n X z I 3 X z A x X z I w M j V f M T B f M z B f M z R f d W F 5 X 2 5 k a 2 F f a H l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E w V D E y O j U 5 O j Q 1 L j E 2 N j M x O D V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Z X R p b m d f M j c t M D E t M j A y N V 8 x M C 0 z M C 0 z N F 9 1 Y X k t b m R r Y S 1 o e X Q v V H l w Z S B t b 2 R p Z m n D q S 5 7 Q 2 9 s d W 1 u M S w w f S Z x d W 9 0 O y w m c X V v d D t T Z W N 0 a W 9 u M S 9 t Z W V 0 a W 5 n X z I 3 L T A x L T I w M j V f M T A t M z A t M z R f d W F 5 L W 5 k a 2 E t a H l 0 L 1 R 5 c G U g b W 9 k a W Z p w 6 k u e 0 N v b H V t b j I s M X 0 m c X V v d D s s J n F 1 b 3 Q 7 U 2 V j d G l v b j E v b W V l d G l u Z 1 8 y N y 0 w M S 0 y M D I 1 X z E w L T M w L T M 0 X 3 V h e S 1 u Z G t h L W h 5 d C 9 U e X B l I G 1 v Z G l m a c O p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1 l Z X R p b m d f M j c t M D E t M j A y N V 8 x M C 0 z M C 0 z N F 9 1 Y X k t b m R r Y S 1 o e X Q v V H l w Z S B t b 2 R p Z m n D q S 5 7 Q 2 9 s d W 1 u M S w w f S Z x d W 9 0 O y w m c X V v d D t T Z W N 0 a W 9 u M S 9 t Z W V 0 a W 5 n X z I 3 L T A x L T I w M j V f M T A t M z A t M z R f d W F 5 L W 5 k a 2 E t a H l 0 L 1 R 5 c G U g b W 9 k a W Z p w 6 k u e 0 N v b H V t b j I s M X 0 m c X V v d D s s J n F 1 b 3 Q 7 U 2 V j d G l v b j E v b W V l d G l u Z 1 8 y N y 0 w M S 0 y M D I 1 X z E w L T M w L T M 0 X 3 V h e S 1 u Z G t h L W h 5 d C 9 U e X B l I G 1 v Z G l m a c O p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W V 0 a W 5 n X z I 3 L T A x L T I w M j V f M T A t M z A t M z R f d W F 5 L W 5 k a 2 E t a H l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X R p b m d f M j c t M D E t M j A y N V 8 x M C 0 z M C 0 z N F 9 1 Y X k t b m R r Y S 1 o e X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X R p b m d f M j k t M D E t M j A y N V 8 w O S 0 y N S 0 w O F 9 5 d W k t d X d q d y 1 m Z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O D E y N W Q w M C 1 m O G R i L T Q z N D A t O W E 4 N C 0 y M D d l Y j k y Z W J k Y z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V l d G l u Z 1 8 y O V 8 w M V 8 y M D I 1 X z A 5 X z I 1 X z A 4 X 3 l 1 a V 9 1 d 2 p 3 X 2 Z k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F Q x M z o w M T o 1 O C 4 y N T Q 4 O D U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W V 0 a W 5 n X z I 5 L T A x L T I w M j V f M D k t M j U t M D h f e X V p L X V 3 a n c t Z m R v L 1 R 5 c G U g b W 9 k a W Z p w 6 k u e 0 N v b H V t b j E s M H 0 m c X V v d D s s J n F 1 b 3 Q 7 U 2 V j d G l v b j E v b W V l d G l u Z 1 8 y O S 0 w M S 0 y M D I 1 X z A 5 L T I 1 L T A 4 X 3 l 1 a S 1 1 d 2 p 3 L W Z k b y 9 U e X B l I G 1 v Z G l m a c O p L n t D b 2 x 1 b W 4 y L D F 9 J n F 1 b 3 Q 7 L C Z x d W 9 0 O 1 N l Y 3 R p b 2 4 x L 2 1 l Z X R p b m d f M j k t M D E t M j A y N V 8 w O S 0 y N S 0 w O F 9 5 d W k t d X d q d y 1 m Z G 8 v V H l w Z S B t b 2 R p Z m n D q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Z W V 0 a W 5 n X z I 5 L T A x L T I w M j V f M D k t M j U t M D h f e X V p L X V 3 a n c t Z m R v L 1 R 5 c G U g b W 9 k a W Z p w 6 k u e 0 N v b H V t b j E s M H 0 m c X V v d D s s J n F 1 b 3 Q 7 U 2 V j d G l v b j E v b W V l d G l u Z 1 8 y O S 0 w M S 0 y M D I 1 X z A 5 L T I 1 L T A 4 X 3 l 1 a S 1 1 d 2 p 3 L W Z k b y 9 U e X B l I G 1 v Z G l m a c O p L n t D b 2 x 1 b W 4 y L D F 9 J n F 1 b 3 Q 7 L C Z x d W 9 0 O 1 N l Y 3 R p b 2 4 x L 2 1 l Z X R p b m d f M j k t M D E t M j A y N V 8 w O S 0 y N S 0 w O F 9 5 d W k t d X d q d y 1 m Z G 8 v V H l w Z S B t b 2 R p Z m n D q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V l d G l u Z 1 8 y O S 0 w M S 0 y M D I 1 X z A 5 L T I 1 L T A 4 X 3 l 1 a S 1 1 d 2 p 3 L W Z k b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V 0 a W 5 n X z I 5 L T A x L T I w M j V f M D k t M j U t M D h f e X V p L X V 3 a n c t Z m R v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U r V 2 V X e z U a 0 3 Z S o Q 9 U D M Q A A A A A C A A A A A A A Q Z g A A A A E A A C A A A A A s L C 0 L h a d i x 1 8 o s w e i C n X Y o X c x X 2 y J F A L w d e A D o e l s w A A A A A A O g A A A A A I A A C A A A A A m x X Q l 6 0 Y S j 2 6 C r b G e i i S U t s r l 1 U P o F W u t 1 Y b F s s I s x l A A A A B O 1 M + D I j f Y M D U D N 5 j i v M j m A 1 u 5 u 8 q V l I X G J n o Q q N 3 E b k g v 7 I Y X y C b g 5 M E A I H 2 j H k H v 5 H G 3 h s p W L L E A N 8 Z Q 4 t M K x A 2 + m D e 7 M J x x j o k e K x v y d U A A A A A W 9 f k 1 O d a c 0 i n U k g i b r 7 7 Y 4 C d I I U p E A C q 1 V I D m p H 7 O P I f i T d t R W 4 a 8 v D K 4 r + r R / T n 3 m f V r M 6 x z h S 7 k b h 7 v e + S 3 < / D a t a M a s h u p > 
</file>

<file path=customXml/itemProps1.xml><?xml version="1.0" encoding="utf-8"?>
<ds:datastoreItem xmlns:ds="http://schemas.openxmlformats.org/officeDocument/2006/customXml" ds:itemID="{6FD439AB-AA20-461D-89F2-4EC3345C70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Présence</vt:lpstr>
      <vt:lpstr>27-01-2025</vt:lpstr>
      <vt:lpstr>27-01-2025 (Suite)</vt:lpstr>
      <vt:lpstr>29-01-2025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Kourgli</cp:lastModifiedBy>
  <dcterms:created xsi:type="dcterms:W3CDTF">2018-10-29T18:23:06Z</dcterms:created>
  <dcterms:modified xsi:type="dcterms:W3CDTF">2025-04-28T10:38:17Z</dcterms:modified>
</cp:coreProperties>
</file>